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persons/person6.xml" ContentType="application/vnd.ms-excel.person+xml"/>
  <Override PartName="/xl/persons/person5.xml" ContentType="application/vnd.ms-excel.person+xml"/>
  <Override PartName="/xl/theme/theme1.xml" ContentType="application/vnd.openxmlformats-officedocument.theme+xml"/>
  <Override PartName="/xl/styles.xml" ContentType="application/vnd.openxmlformats-officedocument.spreadsheetml.styles+xml"/>
  <Override PartName="/xl/persons/person3.xml" ContentType="application/vnd.ms-excel.person+xml"/>
  <Override PartName="/xl/persons/person4.xml" ContentType="application/vnd.ms-excel.person+xml"/>
  <Override PartName="/xl/worksheets/sheet6.xml" ContentType="application/vnd.openxmlformats-officedocument.spreadsheetml.worksheet+xml"/>
  <Override PartName="/xl/persons/person2.xml" ContentType="application/vnd.ms-excel.person+xml"/>
  <Override PartName="/xl/persons/person1.xml" ContentType="application/vnd.ms-excel.person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0.xml" ContentType="application/vnd.ms-excel.perso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ersons/person10.xml" ContentType="application/vnd.ms-excel.person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xl/persons/person7.xml" ContentType="application/vnd.ms-excel.person+xml"/>
  <Override PartName="/xl/persons/person8.xml" ContentType="application/vnd.ms-excel.person+xml"/>
  <Override PartName="/xl/persons/person9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4240" windowHeight="13140" activeTab="5"/>
  </bookViews>
  <sheets>
    <sheet name="Série Elite et Dame" sheetId="1" r:id="rId1"/>
    <sheet name="Série A" sheetId="2" r:id="rId2"/>
    <sheet name="Série B" sheetId="3" r:id="rId3"/>
    <sheet name="V1" sheetId="4" r:id="rId4"/>
    <sheet name="V2" sheetId="5" r:id="rId5"/>
    <sheet name="général" sheetId="8" r:id="rId6"/>
  </sheets>
  <calcPr calcId="18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2" i="8"/>
  <c r="H101"/>
  <c r="H97"/>
  <c r="H96"/>
  <c r="H91"/>
  <c r="H87"/>
  <c r="H83"/>
  <c r="H82"/>
  <c r="H81"/>
  <c r="H76"/>
  <c r="H73"/>
  <c r="H72"/>
  <c r="H68"/>
  <c r="H58"/>
  <c r="H55"/>
  <c r="H54"/>
  <c r="H50"/>
  <c r="H48"/>
  <c r="H46"/>
  <c r="H41"/>
  <c r="H38"/>
  <c r="H37"/>
  <c r="H36"/>
  <c r="H31"/>
  <c r="H28"/>
  <c r="H11"/>
  <c r="H89"/>
  <c r="H84"/>
  <c r="H79"/>
  <c r="H71"/>
  <c r="H45"/>
  <c r="H30"/>
  <c r="H23"/>
  <c r="H20"/>
  <c r="H17"/>
  <c r="H13"/>
  <c r="H10"/>
  <c r="H9"/>
  <c r="H104"/>
  <c r="H100"/>
  <c r="H99"/>
  <c r="H98"/>
  <c r="H95"/>
  <c r="H94"/>
  <c r="H93"/>
  <c r="H92"/>
  <c r="H88"/>
  <c r="H86"/>
  <c r="H85"/>
  <c r="H80"/>
  <c r="H75"/>
  <c r="H65"/>
  <c r="H63"/>
  <c r="H62"/>
  <c r="H53"/>
  <c r="H49"/>
  <c r="H47"/>
  <c r="H44"/>
  <c r="H35"/>
  <c r="H8"/>
  <c r="H78"/>
  <c r="H74"/>
  <c r="H70"/>
  <c r="H67"/>
  <c r="H66"/>
  <c r="H64"/>
  <c r="H61"/>
  <c r="H60"/>
  <c r="H57"/>
  <c r="H40"/>
  <c r="H39"/>
  <c r="H33"/>
  <c r="H29"/>
  <c r="H27"/>
  <c r="H26"/>
  <c r="H19"/>
  <c r="H103"/>
  <c r="H56"/>
  <c r="H43"/>
  <c r="H32"/>
  <c r="H24"/>
  <c r="H22"/>
  <c r="H16"/>
  <c r="H77"/>
  <c r="H59"/>
  <c r="H52"/>
  <c r="H25"/>
  <c r="H21"/>
  <c r="H18"/>
  <c r="H15"/>
  <c r="H14"/>
  <c r="H12"/>
  <c r="H7"/>
  <c r="H6"/>
  <c r="H14" i="4"/>
  <c r="H15"/>
  <c r="H22" i="5"/>
  <c r="H20"/>
  <c r="H10" i="4"/>
  <c r="H16"/>
  <c r="H17"/>
  <c r="H20"/>
  <c r="H9"/>
  <c r="H19"/>
  <c r="H11"/>
  <c r="H7"/>
  <c r="H12"/>
  <c r="H18"/>
  <c r="H23" i="3"/>
  <c r="H26"/>
  <c r="H29"/>
  <c r="H27"/>
  <c r="H12"/>
  <c r="H11"/>
  <c r="H16"/>
  <c r="H18"/>
  <c r="H25"/>
  <c r="H15"/>
  <c r="H10"/>
  <c r="H28"/>
  <c r="H7"/>
  <c r="H19"/>
  <c r="H6"/>
  <c r="H22"/>
  <c r="H20" i="2"/>
  <c r="H6"/>
  <c r="H25"/>
  <c r="H8"/>
  <c r="H10"/>
  <c r="H17"/>
  <c r="H24"/>
  <c r="H22"/>
  <c r="H18"/>
  <c r="H14"/>
  <c r="H23"/>
  <c r="H7"/>
  <c r="H19"/>
  <c r="H9" i="1"/>
  <c r="H16"/>
  <c r="H13"/>
  <c r="H14"/>
  <c r="H11"/>
  <c r="H12"/>
  <c r="H15"/>
  <c r="H9" i="5"/>
  <c r="H8" i="3"/>
  <c r="H21"/>
  <c r="H30" i="5"/>
  <c r="H18"/>
  <c r="H24"/>
  <c r="H17"/>
  <c r="H15"/>
  <c r="H21" i="2"/>
  <c r="H16"/>
  <c r="H15"/>
  <c r="H11"/>
  <c r="H8" i="5"/>
  <c r="H12"/>
  <c r="H5"/>
  <c r="H7"/>
  <c r="H6"/>
  <c r="H21"/>
  <c r="H27"/>
  <c r="H13"/>
  <c r="H25"/>
  <c r="H16"/>
  <c r="H14"/>
  <c r="H26"/>
  <c r="H19"/>
  <c r="H11"/>
  <c r="H10"/>
  <c r="H23"/>
  <c r="H28"/>
  <c r="H29"/>
  <c r="H8" i="4"/>
  <c r="H5"/>
  <c r="H6"/>
  <c r="H9" i="3"/>
  <c r="H24"/>
  <c r="H5"/>
  <c r="H13"/>
  <c r="H17"/>
  <c r="H12" i="2"/>
  <c r="H9"/>
  <c r="H32" i="1"/>
  <c r="H31"/>
  <c r="H30"/>
  <c r="H27"/>
  <c r="H25"/>
  <c r="H28"/>
  <c r="H26"/>
  <c r="H8"/>
  <c r="H17"/>
  <c r="H7"/>
  <c r="H10"/>
</calcChain>
</file>

<file path=xl/sharedStrings.xml><?xml version="1.0" encoding="utf-8"?>
<sst xmlns="http://schemas.openxmlformats.org/spreadsheetml/2006/main" count="924" uniqueCount="193">
  <si>
    <t>NOM e Prénom</t>
  </si>
  <si>
    <t>Clubs</t>
  </si>
  <si>
    <t>Panthère-Rose 1</t>
  </si>
  <si>
    <t>CT</t>
  </si>
  <si>
    <t>VS</t>
  </si>
  <si>
    <t>Jeu 1</t>
  </si>
  <si>
    <t>Total</t>
  </si>
  <si>
    <t>Série Elite</t>
  </si>
  <si>
    <t>jeu 2</t>
  </si>
  <si>
    <t>MANTA Thierry</t>
  </si>
  <si>
    <t>Simplon</t>
  </si>
  <si>
    <t>GREMAUD Pierre-Alain</t>
  </si>
  <si>
    <t>Bouleurs 3</t>
  </si>
  <si>
    <t>FR</t>
  </si>
  <si>
    <t>SCHMID Renato</t>
  </si>
  <si>
    <t>Alle neun Raron</t>
  </si>
  <si>
    <t>DESCHENEAUX Laurent</t>
  </si>
  <si>
    <t>Albatros 1</t>
  </si>
  <si>
    <t>BARRAS Philippe</t>
  </si>
  <si>
    <t>SUARD Pierre</t>
  </si>
  <si>
    <t>BERSET Claude</t>
  </si>
  <si>
    <t>VD</t>
  </si>
  <si>
    <t>COCHAND Bernard</t>
  </si>
  <si>
    <t>l'Auberson</t>
  </si>
  <si>
    <t>DIAS Antonio</t>
  </si>
  <si>
    <t>Genève</t>
  </si>
  <si>
    <t>GE</t>
  </si>
  <si>
    <t>GRIVEL Philippe</t>
  </si>
  <si>
    <t>Mousquetaires 1</t>
  </si>
  <si>
    <t>PERROUD Bertrand</t>
  </si>
  <si>
    <t>Série Dame</t>
  </si>
  <si>
    <t>ANDENMATTEN Diana</t>
  </si>
  <si>
    <t>Champion Eyholz</t>
  </si>
  <si>
    <t>AUDERGON Françoise</t>
  </si>
  <si>
    <t>Pèdzeurs</t>
  </si>
  <si>
    <t>BUCHS Patricia</t>
  </si>
  <si>
    <t>Montélaz</t>
  </si>
  <si>
    <t>BURKHALTER Anne</t>
  </si>
  <si>
    <t>COCHAND Coralie</t>
  </si>
  <si>
    <t>COCHAND Nathalie</t>
  </si>
  <si>
    <t>HEDIGUER Irène</t>
  </si>
  <si>
    <t>MEKHNAG Noémie</t>
  </si>
  <si>
    <t>Grappe d'Or</t>
  </si>
  <si>
    <t>Série A</t>
  </si>
  <si>
    <t>NOM et Prénom</t>
  </si>
  <si>
    <t>Lunika</t>
  </si>
  <si>
    <t>KUONEN André</t>
  </si>
  <si>
    <t>Raspille1 Salgesch</t>
  </si>
  <si>
    <t>BREGY Roman</t>
  </si>
  <si>
    <t>Edelweiss Steg</t>
  </si>
  <si>
    <t>EYHOLZER Walter</t>
  </si>
  <si>
    <t>Des Alpes Naters</t>
  </si>
  <si>
    <t>SALZGEBER Egon</t>
  </si>
  <si>
    <t>Alle Neun Raron</t>
  </si>
  <si>
    <t>BERTHOLJOTTI Pascal</t>
  </si>
  <si>
    <t>Champion Visp</t>
  </si>
  <si>
    <t>Bouleurs 1</t>
  </si>
  <si>
    <t>DONZALLAZ Jean-Marc</t>
  </si>
  <si>
    <t>FAVRE Germain</t>
  </si>
  <si>
    <t>Le Rail</t>
  </si>
  <si>
    <t>MAZOTTI Alain</t>
  </si>
  <si>
    <t>PITTET Christian</t>
  </si>
  <si>
    <t>Le Cercle</t>
  </si>
  <si>
    <t>ROSSET Pascal</t>
  </si>
  <si>
    <t>TAVERNEY Jean-Daniel</t>
  </si>
  <si>
    <t>VENETZ Martin</t>
  </si>
  <si>
    <t>Série B</t>
  </si>
  <si>
    <t>KALBERMATTER Thomas</t>
  </si>
  <si>
    <t>CHEVALLEY Eric</t>
  </si>
  <si>
    <t>ROCHAT Hugues</t>
  </si>
  <si>
    <t>Alles Um Gampel</t>
  </si>
  <si>
    <t>CINA Yannick</t>
  </si>
  <si>
    <t>Raspille2 Salgesch</t>
  </si>
  <si>
    <t>MARTIN Guy</t>
  </si>
  <si>
    <t>Boule-Volante</t>
  </si>
  <si>
    <t>THIBAUD Christophe</t>
  </si>
  <si>
    <t>LACAES Guillaume</t>
  </si>
  <si>
    <t>Mousquetaires 3</t>
  </si>
  <si>
    <t>MECHTRY Franz-Xavier</t>
  </si>
  <si>
    <t>KALBERMATTER Mirco</t>
  </si>
  <si>
    <t>LOPO-ANTONIO Carlos</t>
  </si>
  <si>
    <t>CHEVALLEY Luc</t>
  </si>
  <si>
    <t>GAY Christophe</t>
  </si>
  <si>
    <t>HOFER Stefan</t>
  </si>
  <si>
    <t>GAY Philippe</t>
  </si>
  <si>
    <t>IMBODEN Roger</t>
  </si>
  <si>
    <t>KUONEN Dario</t>
  </si>
  <si>
    <t>NOTI Heinz</t>
  </si>
  <si>
    <t>PAPAUX Marc-Olivier</t>
  </si>
  <si>
    <t>PFAMMATTER Olivier</t>
  </si>
  <si>
    <t>RUSCONI Jean-Philippe</t>
  </si>
  <si>
    <t>Taverne-Bernoise</t>
  </si>
  <si>
    <t>TENUD Bruno</t>
  </si>
  <si>
    <t>ZENGAFFINEN Alain</t>
  </si>
  <si>
    <t>Vétérans 1</t>
  </si>
  <si>
    <t>MICHLIG Franz</t>
  </si>
  <si>
    <t>Kranz Ried-Brig</t>
  </si>
  <si>
    <t>ZENKLUSEN Armin</t>
  </si>
  <si>
    <t>ROUILLER Bernard</t>
  </si>
  <si>
    <t>STEINER Armin</t>
  </si>
  <si>
    <t>JOTTERAND P-André</t>
  </si>
  <si>
    <t>BRODARD Norbert</t>
  </si>
  <si>
    <t>STEINEMANN Hugo</t>
  </si>
  <si>
    <t>BULLIARD William</t>
  </si>
  <si>
    <t>SALZGEBER Léo</t>
  </si>
  <si>
    <t>Vétérans 2</t>
  </si>
  <si>
    <t>EQUEY Michel</t>
  </si>
  <si>
    <t>HUG Stefan</t>
  </si>
  <si>
    <t>GUILLAUME Bernard</t>
  </si>
  <si>
    <t>MONTANI Ewald</t>
  </si>
  <si>
    <t>RATHGEB Roland</t>
  </si>
  <si>
    <t>CINA Walter</t>
  </si>
  <si>
    <t>THIBAUD Daniel</t>
  </si>
  <si>
    <t>KÄMPFEN Klaus</t>
  </si>
  <si>
    <t>LAMBERT Jean-Claude</t>
  </si>
  <si>
    <t>BOTTLANG Guido</t>
  </si>
  <si>
    <t>BAUD Claude</t>
  </si>
  <si>
    <t>Amis de la Boule</t>
  </si>
  <si>
    <t>CHARROTTON François</t>
  </si>
  <si>
    <t>GOTHUEY Germain</t>
  </si>
  <si>
    <t>HEDIGUER Alain-Eric</t>
  </si>
  <si>
    <t>KUONEN Elmar</t>
  </si>
  <si>
    <t>LAMBRIGGER Klaus</t>
  </si>
  <si>
    <t>MONNIER Daniel</t>
  </si>
  <si>
    <t>PERISSET Bernard</t>
  </si>
  <si>
    <t>SZIKLAY Charly</t>
  </si>
  <si>
    <t>THIERRY Jean-Gabriel</t>
  </si>
  <si>
    <t>WISS Jean-Pierre</t>
  </si>
  <si>
    <t>cat.</t>
  </si>
  <si>
    <t>Général</t>
  </si>
  <si>
    <t>Championnat Individuel Suisse 2025 Vaud</t>
  </si>
  <si>
    <t>SOUSA Joaquim</t>
  </si>
  <si>
    <t>KK Champion</t>
  </si>
  <si>
    <t>ANDENMATTEN Lukas</t>
  </si>
  <si>
    <t>CONSTANTIN Edmund</t>
  </si>
  <si>
    <t>Salgesch 1</t>
  </si>
  <si>
    <t>EYER René</t>
  </si>
  <si>
    <t>GIROUD Jacques</t>
  </si>
  <si>
    <t>JEIZINER Georges</t>
  </si>
  <si>
    <t>Alles um Gampel</t>
  </si>
  <si>
    <t>FREIBURGHAUS Grégory</t>
  </si>
  <si>
    <t>GRANGES Benjamin</t>
  </si>
  <si>
    <t>CONUS Jean-François</t>
  </si>
  <si>
    <t>CUEREL Pierre-Alain</t>
  </si>
  <si>
    <t>MOREILLON Rémy</t>
  </si>
  <si>
    <t>ROULIN Gilbert</t>
  </si>
  <si>
    <t>TERCIER Michel</t>
  </si>
  <si>
    <t>Mousquetaires</t>
  </si>
  <si>
    <t>FREIBURGHAUS Gilles</t>
  </si>
  <si>
    <t>KK des Alpes</t>
  </si>
  <si>
    <t>Salgesch 2</t>
  </si>
  <si>
    <t>Joyeux-Chasseurs</t>
  </si>
  <si>
    <t>D</t>
  </si>
  <si>
    <t>E</t>
  </si>
  <si>
    <t>A</t>
  </si>
  <si>
    <t>B</t>
  </si>
  <si>
    <t>V1</t>
  </si>
  <si>
    <t>V2</t>
  </si>
  <si>
    <t>CHOLLET Philippe</t>
  </si>
  <si>
    <t>ZUMOFFEN Louis</t>
  </si>
  <si>
    <t>GAY Jean</t>
  </si>
  <si>
    <t>GOBET René</t>
  </si>
  <si>
    <t>SILVA José</t>
  </si>
  <si>
    <t>Cercle</t>
  </si>
  <si>
    <t>HEYNEN Ivo</t>
  </si>
  <si>
    <t>Raron</t>
  </si>
  <si>
    <t>Valais</t>
  </si>
  <si>
    <t>CHATAGNY Bernard</t>
  </si>
  <si>
    <t>PEYTRIGNET Pierre-André</t>
  </si>
  <si>
    <t>ARN André</t>
  </si>
  <si>
    <t>jeux: 1.- Champvent droite  2.- Savigny droite 3.- Cully gauche</t>
  </si>
  <si>
    <t xml:space="preserve">jeux: 1.- Champvent droite  2.- Savigny droite 3.- Cully gauche </t>
  </si>
  <si>
    <t>jeu 3</t>
  </si>
  <si>
    <t>SOLAND Rolf</t>
  </si>
  <si>
    <t>Eyholz-Visp</t>
  </si>
  <si>
    <t>Barres:</t>
  </si>
  <si>
    <t>8E + 5A</t>
  </si>
  <si>
    <t>Série A:</t>
  </si>
  <si>
    <t>Elite:</t>
  </si>
  <si>
    <t>3E + 7A + 9B</t>
  </si>
  <si>
    <t>Série B:</t>
  </si>
  <si>
    <t>Solde</t>
  </si>
  <si>
    <t>V1:</t>
  </si>
  <si>
    <t>V2:</t>
  </si>
  <si>
    <t>5A + 15 B</t>
  </si>
  <si>
    <t>8 V1 + 8 V2</t>
  </si>
  <si>
    <t>5 V1 + 18 V2</t>
  </si>
  <si>
    <t>Record de planche:</t>
  </si>
  <si>
    <t>Champvent droite:</t>
  </si>
  <si>
    <t>Quilles</t>
  </si>
  <si>
    <t>Savigny droite:</t>
  </si>
  <si>
    <t>Cully gauche:</t>
  </si>
  <si>
    <t xml:space="preserve">  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</si>
</sst>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inden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left" indent="1"/>
    </xf>
    <xf numFmtId="0" fontId="4" fillId="0" borderId="1" xfId="0" applyFont="1" applyBorder="1" applyAlignment="1">
      <alignment horizontal="left" inden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inden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0" fontId="0" fillId="0" borderId="3" xfId="0" applyBorder="1"/>
    <xf numFmtId="0" fontId="3" fillId="0" borderId="4" xfId="0" applyFont="1" applyBorder="1"/>
    <xf numFmtId="0" fontId="0" fillId="0" borderId="4" xfId="0" applyBorder="1"/>
    <xf numFmtId="49" fontId="1" fillId="0" borderId="0" xfId="0" applyNumberFormat="1" applyFont="1"/>
    <xf numFmtId="0" fontId="4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/>
    <xf numFmtId="0" fontId="4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left" indent="1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5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10/relationships/person" Target="persons/person3.xml"/><Relationship Id="rId18" Type="http://schemas.microsoft.com/office/2017/10/relationships/person" Target="persons/person7.xml"/><Relationship Id="rId3" Type="http://schemas.openxmlformats.org/officeDocument/2006/relationships/worksheet" Target="worksheets/sheet3.xml"/><Relationship Id="rId21" Type="http://schemas.microsoft.com/office/2017/10/relationships/person" Target="persons/person10.xml"/><Relationship Id="rId7" Type="http://schemas.openxmlformats.org/officeDocument/2006/relationships/theme" Target="theme/theme1.xml"/><Relationship Id="rId12" Type="http://schemas.microsoft.com/office/2017/10/relationships/person" Target="persons/person2.xml"/><Relationship Id="rId17" Type="http://schemas.microsoft.com/office/2017/10/relationships/person" Target="persons/person0.xml"/><Relationship Id="rId2" Type="http://schemas.openxmlformats.org/officeDocument/2006/relationships/worksheet" Target="worksheets/sheet2.xml"/><Relationship Id="rId16" Type="http://schemas.microsoft.com/office/2017/10/relationships/person" Target="persons/person6.xml"/><Relationship Id="rId20" Type="http://schemas.microsoft.com/office/2017/10/relationships/person" Target="persons/person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1.xml"/><Relationship Id="rId5" Type="http://schemas.openxmlformats.org/officeDocument/2006/relationships/worksheet" Target="worksheets/sheet5.xml"/><Relationship Id="rId15" Type="http://schemas.microsoft.com/office/2017/10/relationships/person" Target="persons/person4.xml"/><Relationship Id="rId10" Type="http://schemas.openxmlformats.org/officeDocument/2006/relationships/calcChain" Target="calcChain.xml"/><Relationship Id="rId19" Type="http://schemas.microsoft.com/office/2017/10/relationships/person" Target="persons/person9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22" Type="http://schemas.microsoft.com/office/2017/10/relationships/person" Target="persons/person.xml"/><Relationship Id="rId14" Type="http://schemas.microsoft.com/office/2017/10/relationships/person" Target="persons/person5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1"/>
  <sheetViews>
    <sheetView workbookViewId="0">
      <selection sqref="A1:I2"/>
    </sheetView>
  </sheetViews>
  <sheetFormatPr baseColWidth="10" defaultRowHeight="15"/>
  <cols>
    <col min="1" max="1" width="4.28515625" customWidth="1"/>
    <col min="2" max="2" width="24.5703125" customWidth="1"/>
    <col min="3" max="3" width="16.7109375" customWidth="1"/>
    <col min="4" max="4" width="4.28515625" customWidth="1"/>
    <col min="5" max="7" width="6.7109375" customWidth="1"/>
    <col min="8" max="8" width="8.140625" customWidth="1"/>
    <col min="9" max="9" width="8.7109375" customWidth="1"/>
  </cols>
  <sheetData>
    <row r="1" spans="1:9" ht="31.5" customHeight="1">
      <c r="A1" s="43" t="s">
        <v>130</v>
      </c>
      <c r="B1" s="43"/>
      <c r="C1" s="43"/>
      <c r="D1" s="43"/>
      <c r="E1" s="43"/>
      <c r="F1" s="43"/>
      <c r="G1" s="43"/>
      <c r="H1" s="43"/>
      <c r="I1" s="43"/>
    </row>
    <row r="2" spans="1:9" ht="18.75" customHeight="1">
      <c r="A2" s="43"/>
      <c r="B2" s="43"/>
      <c r="C2" s="43"/>
      <c r="D2" s="43"/>
      <c r="E2" s="43"/>
      <c r="F2" s="43"/>
      <c r="G2" s="43"/>
      <c r="H2" s="43"/>
      <c r="I2" s="43"/>
    </row>
    <row r="3" spans="1:9" ht="18.75" customHeight="1">
      <c r="A3" s="28" t="s">
        <v>170</v>
      </c>
      <c r="B3" s="2"/>
      <c r="C3" s="2"/>
      <c r="D3" s="2"/>
      <c r="E3" s="2"/>
      <c r="F3" s="2"/>
      <c r="G3" s="2"/>
      <c r="H3" s="33"/>
      <c r="I3" s="33"/>
    </row>
    <row r="4" spans="1:9" ht="18.75">
      <c r="A4" s="28"/>
      <c r="B4" s="2"/>
      <c r="C4" s="2"/>
      <c r="D4" s="2"/>
      <c r="E4" s="2"/>
      <c r="F4" s="2"/>
      <c r="G4" s="2"/>
      <c r="H4" s="2"/>
      <c r="I4" s="29"/>
    </row>
    <row r="5" spans="1:9" ht="18.75">
      <c r="A5" s="9"/>
      <c r="B5" s="10" t="s">
        <v>7</v>
      </c>
      <c r="C5" s="9"/>
      <c r="D5" s="9"/>
      <c r="E5" s="9"/>
      <c r="F5" s="9"/>
      <c r="G5" s="9"/>
      <c r="H5" s="9"/>
      <c r="I5" s="9"/>
    </row>
    <row r="6" spans="1:9" ht="15.75">
      <c r="A6" s="9"/>
      <c r="B6" s="11" t="s">
        <v>44</v>
      </c>
      <c r="C6" s="12" t="s">
        <v>1</v>
      </c>
      <c r="D6" s="13" t="s">
        <v>3</v>
      </c>
      <c r="E6" s="13" t="s">
        <v>5</v>
      </c>
      <c r="F6" s="13" t="s">
        <v>8</v>
      </c>
      <c r="G6" s="13" t="s">
        <v>172</v>
      </c>
      <c r="H6" s="13" t="s">
        <v>6</v>
      </c>
      <c r="I6" s="13" t="s">
        <v>128</v>
      </c>
    </row>
    <row r="7" spans="1:9" ht="18.75">
      <c r="A7" s="8">
        <v>1</v>
      </c>
      <c r="B7" s="14" t="s">
        <v>54</v>
      </c>
      <c r="C7" s="15" t="s">
        <v>132</v>
      </c>
      <c r="D7" s="16" t="s">
        <v>4</v>
      </c>
      <c r="E7" s="16">
        <v>258</v>
      </c>
      <c r="F7" s="16">
        <v>239</v>
      </c>
      <c r="G7" s="16">
        <v>240</v>
      </c>
      <c r="H7" s="13">
        <f t="shared" ref="H7:H17" si="0">SUM(E7:G7)</f>
        <v>737</v>
      </c>
      <c r="I7" s="31" t="s">
        <v>153</v>
      </c>
    </row>
    <row r="8" spans="1:9" ht="18.75">
      <c r="A8" s="8">
        <v>1</v>
      </c>
      <c r="B8" s="14" t="s">
        <v>9</v>
      </c>
      <c r="C8" s="15" t="s">
        <v>10</v>
      </c>
      <c r="D8" s="16" t="s">
        <v>4</v>
      </c>
      <c r="E8" s="16">
        <v>264</v>
      </c>
      <c r="F8" s="16">
        <v>237</v>
      </c>
      <c r="G8" s="16">
        <v>236</v>
      </c>
      <c r="H8" s="13">
        <f t="shared" si="0"/>
        <v>737</v>
      </c>
      <c r="I8" s="31" t="s">
        <v>153</v>
      </c>
    </row>
    <row r="9" spans="1:9" ht="18.75">
      <c r="A9" s="8">
        <v>3</v>
      </c>
      <c r="B9" s="14" t="s">
        <v>19</v>
      </c>
      <c r="C9" s="15" t="s">
        <v>17</v>
      </c>
      <c r="D9" s="16" t="s">
        <v>13</v>
      </c>
      <c r="E9" s="16">
        <v>260</v>
      </c>
      <c r="F9" s="16">
        <v>239</v>
      </c>
      <c r="G9" s="16">
        <v>229</v>
      </c>
      <c r="H9" s="13">
        <f t="shared" si="0"/>
        <v>728</v>
      </c>
      <c r="I9" s="31" t="s">
        <v>153</v>
      </c>
    </row>
    <row r="10" spans="1:9" ht="18.75">
      <c r="A10" s="8">
        <v>4</v>
      </c>
      <c r="B10" s="14" t="s">
        <v>18</v>
      </c>
      <c r="C10" s="15" t="s">
        <v>12</v>
      </c>
      <c r="D10" s="16" t="s">
        <v>13</v>
      </c>
      <c r="E10" s="16">
        <v>264</v>
      </c>
      <c r="F10" s="16">
        <v>235</v>
      </c>
      <c r="G10" s="16">
        <v>228</v>
      </c>
      <c r="H10" s="13">
        <f t="shared" si="0"/>
        <v>727</v>
      </c>
      <c r="I10" s="31" t="s">
        <v>153</v>
      </c>
    </row>
    <row r="11" spans="1:9" ht="18.75">
      <c r="A11" s="8">
        <v>4</v>
      </c>
      <c r="B11" s="14" t="s">
        <v>11</v>
      </c>
      <c r="C11" s="15" t="s">
        <v>12</v>
      </c>
      <c r="D11" s="16" t="s">
        <v>13</v>
      </c>
      <c r="E11" s="16">
        <v>248</v>
      </c>
      <c r="F11" s="16">
        <v>240</v>
      </c>
      <c r="G11" s="16">
        <v>239</v>
      </c>
      <c r="H11" s="13">
        <f t="shared" si="0"/>
        <v>727</v>
      </c>
      <c r="I11" s="31" t="s">
        <v>153</v>
      </c>
    </row>
    <row r="12" spans="1:9" ht="18.75">
      <c r="A12" s="8">
        <v>6</v>
      </c>
      <c r="B12" s="14" t="s">
        <v>16</v>
      </c>
      <c r="C12" s="15" t="s">
        <v>17</v>
      </c>
      <c r="D12" s="16" t="s">
        <v>13</v>
      </c>
      <c r="E12" s="16">
        <v>258</v>
      </c>
      <c r="F12" s="16">
        <v>232</v>
      </c>
      <c r="G12" s="16">
        <v>227</v>
      </c>
      <c r="H12" s="13">
        <f t="shared" si="0"/>
        <v>717</v>
      </c>
      <c r="I12" s="31" t="s">
        <v>153</v>
      </c>
    </row>
    <row r="13" spans="1:9" ht="18.75">
      <c r="A13" s="8">
        <v>7</v>
      </c>
      <c r="B13" s="14" t="s">
        <v>14</v>
      </c>
      <c r="C13" s="15" t="s">
        <v>15</v>
      </c>
      <c r="D13" s="16" t="s">
        <v>4</v>
      </c>
      <c r="E13" s="16">
        <v>266</v>
      </c>
      <c r="F13" s="16">
        <v>228</v>
      </c>
      <c r="G13" s="16">
        <v>213</v>
      </c>
      <c r="H13" s="13">
        <f t="shared" si="0"/>
        <v>707</v>
      </c>
      <c r="I13" s="31" t="s">
        <v>153</v>
      </c>
    </row>
    <row r="14" spans="1:9" ht="18.75">
      <c r="A14" s="8">
        <v>8</v>
      </c>
      <c r="B14" s="14" t="s">
        <v>29</v>
      </c>
      <c r="C14" s="15" t="s">
        <v>12</v>
      </c>
      <c r="D14" s="16" t="s">
        <v>13</v>
      </c>
      <c r="E14" s="16">
        <v>248</v>
      </c>
      <c r="F14" s="16">
        <v>230</v>
      </c>
      <c r="G14" s="16">
        <v>219</v>
      </c>
      <c r="H14" s="13">
        <f t="shared" si="0"/>
        <v>697</v>
      </c>
      <c r="I14" s="31" t="s">
        <v>153</v>
      </c>
    </row>
    <row r="15" spans="1:9" ht="18.75">
      <c r="A15" s="8">
        <v>9</v>
      </c>
      <c r="B15" s="14" t="s">
        <v>22</v>
      </c>
      <c r="C15" s="15" t="s">
        <v>23</v>
      </c>
      <c r="D15" s="16" t="s">
        <v>21</v>
      </c>
      <c r="E15" s="16">
        <v>246</v>
      </c>
      <c r="F15" s="16">
        <v>227</v>
      </c>
      <c r="G15" s="16">
        <v>190</v>
      </c>
      <c r="H15" s="13">
        <f t="shared" si="0"/>
        <v>663</v>
      </c>
      <c r="I15" s="31" t="s">
        <v>154</v>
      </c>
    </row>
    <row r="16" spans="1:9" ht="18.75">
      <c r="A16" s="8">
        <v>10</v>
      </c>
      <c r="B16" s="14" t="s">
        <v>131</v>
      </c>
      <c r="C16" s="15" t="s">
        <v>45</v>
      </c>
      <c r="D16" s="16" t="s">
        <v>21</v>
      </c>
      <c r="E16" s="16">
        <v>256</v>
      </c>
      <c r="F16" s="16">
        <v>210</v>
      </c>
      <c r="G16" s="16">
        <v>193</v>
      </c>
      <c r="H16" s="13">
        <f t="shared" si="0"/>
        <v>659</v>
      </c>
      <c r="I16" s="31" t="s">
        <v>154</v>
      </c>
    </row>
    <row r="17" spans="1:9" ht="18.75">
      <c r="A17" s="8">
        <v>11</v>
      </c>
      <c r="B17" s="14" t="s">
        <v>27</v>
      </c>
      <c r="C17" s="15" t="s">
        <v>28</v>
      </c>
      <c r="D17" s="16" t="s">
        <v>13</v>
      </c>
      <c r="E17" s="16">
        <v>243</v>
      </c>
      <c r="F17" s="16">
        <v>211</v>
      </c>
      <c r="G17" s="16">
        <v>184</v>
      </c>
      <c r="H17" s="13">
        <f t="shared" si="0"/>
        <v>638</v>
      </c>
      <c r="I17" s="31" t="s">
        <v>154</v>
      </c>
    </row>
    <row r="18" spans="1:9" ht="18.75">
      <c r="A18" s="8">
        <v>12</v>
      </c>
      <c r="B18" s="14" t="s">
        <v>65</v>
      </c>
      <c r="C18" s="15" t="s">
        <v>15</v>
      </c>
      <c r="D18" s="16" t="s">
        <v>4</v>
      </c>
      <c r="E18" s="16">
        <v>0</v>
      </c>
      <c r="F18" s="16">
        <v>0</v>
      </c>
      <c r="G18" s="16">
        <v>0</v>
      </c>
      <c r="H18" s="13">
        <v>0</v>
      </c>
      <c r="I18" s="31" t="s">
        <v>153</v>
      </c>
    </row>
    <row r="19" spans="1:9" ht="18.75">
      <c r="A19" s="2"/>
      <c r="B19" s="7"/>
      <c r="C19" s="5"/>
      <c r="D19" s="5"/>
      <c r="E19" s="6"/>
      <c r="F19" s="6"/>
      <c r="G19" s="6"/>
      <c r="H19" s="4"/>
      <c r="I19" s="32"/>
    </row>
    <row r="20" spans="1:9" ht="18.75">
      <c r="A20" s="2"/>
      <c r="B20" s="7"/>
      <c r="C20" s="5"/>
      <c r="D20" s="5"/>
      <c r="E20" s="6"/>
      <c r="F20" s="6"/>
      <c r="G20" s="6"/>
      <c r="H20" s="4"/>
      <c r="I20" s="32"/>
    </row>
    <row r="21" spans="1:9" ht="18.75">
      <c r="A21" s="28" t="s">
        <v>170</v>
      </c>
      <c r="B21" s="2"/>
      <c r="C21" s="2"/>
      <c r="D21" s="2"/>
      <c r="E21" s="2"/>
      <c r="F21" s="2"/>
      <c r="G21" s="2"/>
      <c r="H21" s="4"/>
      <c r="I21" s="32"/>
    </row>
    <row r="22" spans="1:9" ht="18.75">
      <c r="A22" s="2"/>
      <c r="B22" s="7"/>
      <c r="C22" s="5"/>
      <c r="D22" s="5"/>
      <c r="E22" s="6"/>
      <c r="F22" s="6"/>
      <c r="G22" s="6"/>
      <c r="H22" s="4"/>
    </row>
    <row r="23" spans="1:9" ht="18.75">
      <c r="A23" s="8"/>
      <c r="B23" s="10" t="s">
        <v>30</v>
      </c>
      <c r="C23" s="15"/>
      <c r="D23" s="15"/>
      <c r="E23" s="16"/>
      <c r="F23" s="16"/>
      <c r="G23" s="16"/>
      <c r="H23" s="13"/>
      <c r="I23" s="9"/>
    </row>
    <row r="24" spans="1:9" ht="18.75">
      <c r="A24" s="8"/>
      <c r="B24" s="11" t="s">
        <v>0</v>
      </c>
      <c r="C24" s="12" t="s">
        <v>1</v>
      </c>
      <c r="D24" s="13" t="s">
        <v>3</v>
      </c>
      <c r="E24" s="13" t="s">
        <v>5</v>
      </c>
      <c r="F24" s="13" t="s">
        <v>8</v>
      </c>
      <c r="G24" s="13" t="s">
        <v>172</v>
      </c>
      <c r="H24" s="13" t="s">
        <v>6</v>
      </c>
      <c r="I24" s="13" t="s">
        <v>128</v>
      </c>
    </row>
    <row r="25" spans="1:9" ht="18.75">
      <c r="A25" s="8">
        <v>1</v>
      </c>
      <c r="B25" s="14" t="s">
        <v>38</v>
      </c>
      <c r="C25" s="15" t="s">
        <v>23</v>
      </c>
      <c r="D25" s="16" t="s">
        <v>21</v>
      </c>
      <c r="E25" s="16">
        <v>256</v>
      </c>
      <c r="F25" s="16">
        <v>242</v>
      </c>
      <c r="G25" s="16">
        <v>227</v>
      </c>
      <c r="H25" s="13">
        <f>SUM(E25:G25)</f>
        <v>725</v>
      </c>
      <c r="I25" s="31" t="s">
        <v>152</v>
      </c>
    </row>
    <row r="26" spans="1:9" ht="18.75">
      <c r="A26" s="8">
        <v>2</v>
      </c>
      <c r="B26" s="14" t="s">
        <v>31</v>
      </c>
      <c r="C26" s="15" t="s">
        <v>32</v>
      </c>
      <c r="D26" s="16" t="s">
        <v>4</v>
      </c>
      <c r="E26" s="16">
        <v>247</v>
      </c>
      <c r="F26" s="16">
        <v>241</v>
      </c>
      <c r="G26" s="16">
        <v>216</v>
      </c>
      <c r="H26" s="13">
        <f>SUM(E26:G26)</f>
        <v>704</v>
      </c>
      <c r="I26" s="31" t="s">
        <v>152</v>
      </c>
    </row>
    <row r="27" spans="1:9" ht="18.75">
      <c r="A27" s="8">
        <v>3</v>
      </c>
      <c r="B27" s="14" t="s">
        <v>33</v>
      </c>
      <c r="C27" s="15" t="s">
        <v>34</v>
      </c>
      <c r="D27" s="16" t="s">
        <v>13</v>
      </c>
      <c r="E27" s="16">
        <v>249</v>
      </c>
      <c r="F27" s="16">
        <v>236</v>
      </c>
      <c r="G27" s="16">
        <v>213</v>
      </c>
      <c r="H27" s="13">
        <f>SUM(E27:G27)</f>
        <v>698</v>
      </c>
      <c r="I27" s="31" t="s">
        <v>152</v>
      </c>
    </row>
    <row r="28" spans="1:9" ht="18.75">
      <c r="A28" s="8">
        <v>4</v>
      </c>
      <c r="B28" s="14" t="s">
        <v>35</v>
      </c>
      <c r="C28" s="15" t="s">
        <v>36</v>
      </c>
      <c r="D28" s="16" t="s">
        <v>21</v>
      </c>
      <c r="E28" s="16">
        <v>248</v>
      </c>
      <c r="F28" s="16">
        <v>220</v>
      </c>
      <c r="G28" s="16">
        <v>226</v>
      </c>
      <c r="H28" s="13">
        <f>SUM(E28:G28)</f>
        <v>694</v>
      </c>
      <c r="I28" s="31" t="s">
        <v>152</v>
      </c>
    </row>
    <row r="29" spans="1:9" ht="18.75">
      <c r="A29" s="8">
        <v>5</v>
      </c>
      <c r="B29" s="14" t="s">
        <v>41</v>
      </c>
      <c r="C29" s="15" t="s">
        <v>42</v>
      </c>
      <c r="D29" s="16" t="s">
        <v>21</v>
      </c>
      <c r="E29" s="16">
        <v>248</v>
      </c>
      <c r="F29" s="16">
        <v>229</v>
      </c>
      <c r="G29" s="16">
        <v>214</v>
      </c>
      <c r="H29" s="13">
        <v>691</v>
      </c>
      <c r="I29" s="31" t="s">
        <v>152</v>
      </c>
    </row>
    <row r="30" spans="1:9" ht="18.75">
      <c r="A30" s="8">
        <v>6</v>
      </c>
      <c r="B30" s="14" t="s">
        <v>40</v>
      </c>
      <c r="C30" s="15" t="s">
        <v>36</v>
      </c>
      <c r="D30" s="16" t="s">
        <v>21</v>
      </c>
      <c r="E30" s="16">
        <v>252</v>
      </c>
      <c r="F30" s="16">
        <v>205</v>
      </c>
      <c r="G30" s="16">
        <v>217</v>
      </c>
      <c r="H30" s="13">
        <f>SUM(E30:G30)</f>
        <v>674</v>
      </c>
      <c r="I30" s="31" t="s">
        <v>152</v>
      </c>
    </row>
    <row r="31" spans="1:9" ht="18.75">
      <c r="A31" s="8">
        <v>7</v>
      </c>
      <c r="B31" s="14" t="s">
        <v>39</v>
      </c>
      <c r="C31" s="15" t="s">
        <v>23</v>
      </c>
      <c r="D31" s="16" t="s">
        <v>21</v>
      </c>
      <c r="E31" s="16">
        <v>251</v>
      </c>
      <c r="F31" s="16">
        <v>206</v>
      </c>
      <c r="G31" s="16">
        <v>203</v>
      </c>
      <c r="H31" s="13">
        <f>SUM(E31:G31)</f>
        <v>660</v>
      </c>
      <c r="I31" s="31" t="s">
        <v>152</v>
      </c>
    </row>
    <row r="32" spans="1:9" ht="18.75">
      <c r="A32" s="8">
        <v>8</v>
      </c>
      <c r="B32" s="14" t="s">
        <v>37</v>
      </c>
      <c r="C32" s="15" t="s">
        <v>36</v>
      </c>
      <c r="D32" s="16" t="s">
        <v>21</v>
      </c>
      <c r="E32" s="16">
        <v>161</v>
      </c>
      <c r="F32" s="16">
        <v>186</v>
      </c>
      <c r="G32" s="16">
        <v>101</v>
      </c>
      <c r="H32" s="13">
        <f>SUM(E32:G32)</f>
        <v>448</v>
      </c>
      <c r="I32" s="31" t="s">
        <v>152</v>
      </c>
    </row>
    <row r="33" spans="1:9" ht="18.75">
      <c r="A33" s="2"/>
      <c r="B33" s="7"/>
      <c r="C33" s="5"/>
      <c r="D33" s="5"/>
      <c r="E33" s="6"/>
      <c r="F33" s="6"/>
      <c r="G33" s="6"/>
      <c r="H33" s="4"/>
      <c r="I33" s="32"/>
    </row>
    <row r="34" spans="1:9" ht="18.75">
      <c r="A34" s="2"/>
      <c r="B34" s="20"/>
      <c r="C34" s="5"/>
      <c r="D34" s="5"/>
      <c r="E34" s="6"/>
      <c r="F34" s="6"/>
      <c r="G34" s="6"/>
      <c r="H34" s="4"/>
    </row>
    <row r="35" spans="1:9" ht="18.75">
      <c r="A35" s="2"/>
      <c r="B35" s="19"/>
      <c r="C35" s="25"/>
      <c r="D35" s="28"/>
      <c r="E35" s="28"/>
      <c r="F35" s="28"/>
      <c r="G35" s="28"/>
      <c r="H35" s="21"/>
    </row>
    <row r="36" spans="1:9" ht="18.75">
      <c r="A36" s="2"/>
      <c r="B36" s="19"/>
      <c r="C36" s="25"/>
      <c r="D36" s="18"/>
      <c r="E36" s="18"/>
      <c r="F36" s="18"/>
      <c r="G36" s="18"/>
      <c r="H36" s="21"/>
    </row>
    <row r="37" spans="1:9" ht="18.75">
      <c r="A37" s="2"/>
      <c r="B37" s="19"/>
      <c r="C37" s="18"/>
      <c r="D37" s="28"/>
      <c r="E37" s="28"/>
      <c r="F37" s="28"/>
      <c r="G37" s="28"/>
      <c r="H37" s="21"/>
    </row>
    <row r="38" spans="1:9" ht="18.75">
      <c r="A38" s="2"/>
      <c r="B38" s="19"/>
      <c r="C38" s="18"/>
      <c r="D38" s="28"/>
      <c r="E38" s="28"/>
      <c r="F38" s="28"/>
      <c r="G38" s="28"/>
      <c r="H38" s="21"/>
    </row>
    <row r="39" spans="1:9" ht="18.75">
      <c r="A39" s="2"/>
      <c r="B39" s="19"/>
      <c r="C39" s="18"/>
      <c r="D39" s="18"/>
      <c r="E39" s="2"/>
      <c r="F39" s="2"/>
      <c r="G39" s="2"/>
      <c r="H39" s="21"/>
    </row>
    <row r="40" spans="1:9" ht="18.75">
      <c r="A40" s="2"/>
      <c r="B40" s="7"/>
      <c r="C40" s="5"/>
      <c r="D40" s="5"/>
      <c r="E40" s="6"/>
      <c r="F40" s="6"/>
      <c r="G40" s="6"/>
      <c r="H40" s="4"/>
    </row>
    <row r="41" spans="1:9" ht="18.75">
      <c r="A41" s="2"/>
      <c r="B41" s="7"/>
      <c r="C41" s="5"/>
      <c r="D41" s="5"/>
      <c r="E41" s="6"/>
      <c r="F41" s="6"/>
      <c r="G41" s="6"/>
      <c r="H41" s="4"/>
    </row>
    <row r="42" spans="1:9" ht="18.75">
      <c r="A42" s="2"/>
      <c r="B42" s="7"/>
      <c r="C42" s="5"/>
      <c r="D42" s="5"/>
      <c r="E42" s="6"/>
      <c r="F42" s="6"/>
      <c r="G42" s="6"/>
      <c r="H42" s="4"/>
    </row>
    <row r="43" spans="1:9" ht="18.75">
      <c r="A43" s="2"/>
      <c r="B43" s="7"/>
      <c r="C43" s="5"/>
      <c r="D43" s="5"/>
      <c r="E43" s="6"/>
      <c r="F43" s="6"/>
      <c r="G43" s="6"/>
      <c r="H43" s="4"/>
    </row>
    <row r="44" spans="1:9" ht="18.75">
      <c r="A44" s="2"/>
      <c r="B44" s="7"/>
      <c r="C44" s="5"/>
      <c r="D44" s="5"/>
      <c r="E44" s="6"/>
      <c r="F44" s="6"/>
      <c r="G44" s="6"/>
      <c r="H44" s="4"/>
    </row>
    <row r="45" spans="1:9" ht="18.75">
      <c r="A45" s="2"/>
      <c r="B45" s="7"/>
      <c r="C45" s="5"/>
      <c r="D45" s="5"/>
      <c r="E45" s="6"/>
      <c r="F45" s="6"/>
      <c r="G45" s="6"/>
      <c r="H45" s="4"/>
    </row>
    <row r="46" spans="1:9" ht="18.75">
      <c r="A46" s="2"/>
      <c r="B46" s="7"/>
      <c r="C46" s="5"/>
      <c r="D46" s="5"/>
      <c r="E46" s="6"/>
      <c r="F46" s="6"/>
      <c r="G46" s="6"/>
      <c r="H46" s="4"/>
    </row>
    <row r="47" spans="1:9" ht="18.75">
      <c r="A47" s="2"/>
      <c r="B47" s="7"/>
      <c r="C47" s="5"/>
      <c r="D47" s="5"/>
      <c r="E47" s="6"/>
      <c r="F47" s="6"/>
      <c r="G47" s="6"/>
      <c r="H47" s="4"/>
    </row>
    <row r="48" spans="1:9" ht="18.75">
      <c r="A48" s="2"/>
      <c r="B48" s="7"/>
      <c r="C48" s="5"/>
      <c r="D48" s="5"/>
      <c r="E48" s="6"/>
      <c r="F48" s="6"/>
      <c r="G48" s="6"/>
      <c r="H48" s="4"/>
    </row>
    <row r="49" spans="1:8" ht="15.75">
      <c r="A49" s="1"/>
      <c r="B49" s="7"/>
      <c r="C49" s="5"/>
      <c r="D49" s="5"/>
      <c r="E49" s="6"/>
      <c r="F49" s="6"/>
      <c r="G49" s="6"/>
      <c r="H49" s="6"/>
    </row>
    <row r="50" spans="1:8" ht="15.75">
      <c r="B50" s="5"/>
      <c r="C50" s="5"/>
      <c r="D50" s="5"/>
      <c r="E50" s="6"/>
      <c r="F50" s="6"/>
      <c r="G50" s="6"/>
      <c r="H50" s="6"/>
    </row>
    <row r="51" spans="1:8" ht="15.75">
      <c r="B51" s="5"/>
      <c r="C51" s="5"/>
      <c r="D51" s="5"/>
      <c r="E51" s="6"/>
      <c r="F51" s="6"/>
      <c r="G51" s="6"/>
      <c r="H51" s="6"/>
    </row>
    <row r="52" spans="1:8" ht="15.75">
      <c r="B52" s="5"/>
      <c r="C52" s="5"/>
      <c r="D52" s="5"/>
      <c r="E52" s="6"/>
      <c r="F52" s="6"/>
      <c r="G52" s="6"/>
      <c r="H52" s="6"/>
    </row>
    <row r="53" spans="1:8" ht="15.75">
      <c r="B53" s="5"/>
      <c r="C53" s="5"/>
      <c r="D53" s="5"/>
      <c r="E53" s="6"/>
      <c r="F53" s="6"/>
      <c r="G53" s="6"/>
      <c r="H53" s="6"/>
    </row>
    <row r="54" spans="1:8" ht="15.75">
      <c r="B54" s="5"/>
      <c r="C54" s="5"/>
      <c r="D54" s="5"/>
      <c r="E54" s="6"/>
      <c r="F54" s="6"/>
      <c r="G54" s="6"/>
      <c r="H54" s="6"/>
    </row>
    <row r="55" spans="1:8" ht="15.75">
      <c r="B55" s="5"/>
      <c r="C55" s="5"/>
      <c r="D55" s="5"/>
      <c r="E55" s="6"/>
      <c r="F55" s="6"/>
      <c r="G55" s="6"/>
      <c r="H55" s="6"/>
    </row>
    <row r="56" spans="1:8" ht="15.75">
      <c r="B56" s="5"/>
      <c r="C56" s="5"/>
      <c r="D56" s="5"/>
      <c r="E56" s="6"/>
      <c r="F56" s="6"/>
      <c r="G56" s="6"/>
      <c r="H56" s="6"/>
    </row>
    <row r="57" spans="1:8" ht="15.75">
      <c r="B57" s="5"/>
      <c r="C57" s="5"/>
      <c r="D57" s="5"/>
      <c r="E57" s="6"/>
      <c r="F57" s="6"/>
      <c r="G57" s="6"/>
      <c r="H57" s="6"/>
    </row>
    <row r="58" spans="1:8" ht="15.75">
      <c r="B58" s="5"/>
      <c r="C58" s="5"/>
      <c r="D58" s="5"/>
      <c r="E58" s="6"/>
      <c r="F58" s="6"/>
      <c r="G58" s="6"/>
      <c r="H58" s="6"/>
    </row>
    <row r="59" spans="1:8" ht="15.75">
      <c r="B59" s="5"/>
      <c r="C59" s="5"/>
      <c r="D59" s="5"/>
      <c r="E59" s="6"/>
      <c r="F59" s="6"/>
      <c r="G59" s="6"/>
      <c r="H59" s="6"/>
    </row>
    <row r="60" spans="1:8" ht="15.75">
      <c r="B60" s="5"/>
      <c r="C60" s="5"/>
      <c r="D60" s="5"/>
      <c r="E60" s="6"/>
      <c r="F60" s="6"/>
      <c r="G60" s="6"/>
      <c r="H60" s="6"/>
    </row>
    <row r="61" spans="1:8" ht="15.75">
      <c r="B61" s="5"/>
      <c r="C61" s="5"/>
      <c r="D61" s="5"/>
      <c r="E61" s="6"/>
      <c r="F61" s="6"/>
      <c r="G61" s="6"/>
      <c r="H61" s="6"/>
    </row>
    <row r="62" spans="1:8" ht="15.75">
      <c r="B62" s="5"/>
      <c r="C62" s="5"/>
      <c r="D62" s="5"/>
      <c r="E62" s="6"/>
      <c r="F62" s="6"/>
      <c r="G62" s="6"/>
      <c r="H62" s="6"/>
    </row>
    <row r="63" spans="1:8" ht="15.75">
      <c r="B63" s="5"/>
      <c r="C63" s="5"/>
      <c r="D63" s="5"/>
      <c r="E63" s="6"/>
      <c r="F63" s="6"/>
      <c r="G63" s="6"/>
      <c r="H63" s="6"/>
    </row>
    <row r="64" spans="1:8" ht="15.75">
      <c r="B64" s="5"/>
      <c r="C64" s="5"/>
      <c r="D64" s="5"/>
      <c r="E64" s="6"/>
      <c r="F64" s="6"/>
      <c r="G64" s="6"/>
      <c r="H64" s="6"/>
    </row>
    <row r="65" spans="2:8" ht="15.75">
      <c r="B65" s="5"/>
      <c r="C65" s="5"/>
      <c r="D65" s="5"/>
      <c r="E65" s="6"/>
      <c r="F65" s="6"/>
      <c r="G65" s="6"/>
      <c r="H65" s="6"/>
    </row>
    <row r="66" spans="2:8" ht="15.75">
      <c r="B66" s="5"/>
      <c r="C66" s="5"/>
      <c r="D66" s="5"/>
      <c r="E66" s="6"/>
      <c r="F66" s="6"/>
      <c r="G66" s="6"/>
      <c r="H66" s="6"/>
    </row>
    <row r="67" spans="2:8" ht="15.75">
      <c r="B67" s="5"/>
      <c r="C67" s="5"/>
      <c r="D67" s="5"/>
      <c r="E67" s="6"/>
      <c r="F67" s="6"/>
      <c r="G67" s="6"/>
      <c r="H67" s="6"/>
    </row>
    <row r="68" spans="2:8" ht="15.75">
      <c r="B68" s="5"/>
      <c r="C68" s="5"/>
      <c r="D68" s="5"/>
      <c r="E68" s="6"/>
      <c r="F68" s="6"/>
      <c r="G68" s="6"/>
      <c r="H68" s="6"/>
    </row>
    <row r="69" spans="2:8" ht="15.75">
      <c r="B69" s="5"/>
      <c r="C69" s="5"/>
      <c r="D69" s="5"/>
      <c r="E69" s="6"/>
      <c r="F69" s="6"/>
      <c r="G69" s="6"/>
      <c r="H69" s="6"/>
    </row>
    <row r="70" spans="2:8" ht="15.75">
      <c r="B70" s="5"/>
      <c r="C70" s="5"/>
      <c r="D70" s="5"/>
      <c r="E70" s="6"/>
      <c r="F70" s="6"/>
      <c r="G70" s="6"/>
      <c r="H70" s="6"/>
    </row>
    <row r="71" spans="2:8" ht="15.75">
      <c r="B71" s="5"/>
      <c r="C71" s="5"/>
      <c r="D71" s="5"/>
      <c r="E71" s="6"/>
      <c r="F71" s="6"/>
      <c r="G71" s="6"/>
      <c r="H71" s="6"/>
    </row>
    <row r="72" spans="2:8" ht="15.75">
      <c r="B72" s="5"/>
      <c r="C72" s="5"/>
      <c r="D72" s="5"/>
      <c r="E72" s="6"/>
      <c r="F72" s="6"/>
      <c r="G72" s="6"/>
      <c r="H72" s="6"/>
    </row>
    <row r="73" spans="2:8" ht="15.75">
      <c r="B73" s="5"/>
      <c r="C73" s="5"/>
      <c r="D73" s="5"/>
      <c r="E73" s="6"/>
      <c r="F73" s="6"/>
      <c r="G73" s="6"/>
      <c r="H73" s="6"/>
    </row>
    <row r="74" spans="2:8" ht="15.75">
      <c r="B74" s="5"/>
      <c r="C74" s="5"/>
      <c r="D74" s="5"/>
      <c r="E74" s="6"/>
      <c r="F74" s="6"/>
      <c r="G74" s="6"/>
      <c r="H74" s="6"/>
    </row>
    <row r="75" spans="2:8" ht="15.75">
      <c r="B75" s="5"/>
      <c r="C75" s="5"/>
      <c r="D75" s="5"/>
      <c r="E75" s="6"/>
      <c r="F75" s="6"/>
      <c r="G75" s="6"/>
      <c r="H75" s="6"/>
    </row>
    <row r="76" spans="2:8" ht="15.75">
      <c r="B76" s="5"/>
      <c r="C76" s="5"/>
      <c r="D76" s="5"/>
      <c r="E76" s="6"/>
      <c r="F76" s="6"/>
      <c r="G76" s="6"/>
      <c r="H76" s="6"/>
    </row>
    <row r="77" spans="2:8" ht="15.75">
      <c r="B77" s="5"/>
      <c r="C77" s="5"/>
      <c r="D77" s="5"/>
      <c r="E77" s="6"/>
      <c r="F77" s="6"/>
      <c r="G77" s="6"/>
      <c r="H77" s="6"/>
    </row>
    <row r="78" spans="2:8" ht="15.75">
      <c r="B78" s="5"/>
      <c r="C78" s="5"/>
      <c r="D78" s="5"/>
      <c r="E78" s="6"/>
      <c r="F78" s="6"/>
      <c r="G78" s="6"/>
      <c r="H78" s="6"/>
    </row>
    <row r="79" spans="2:8" ht="15.75">
      <c r="B79" s="5"/>
      <c r="C79" s="5"/>
      <c r="D79" s="5"/>
      <c r="E79" s="6"/>
      <c r="F79" s="6"/>
      <c r="G79" s="6"/>
      <c r="H79" s="6"/>
    </row>
    <row r="80" spans="2:8" ht="15.75">
      <c r="B80" s="5"/>
      <c r="C80" s="5"/>
      <c r="D80" s="5"/>
      <c r="E80" s="6"/>
      <c r="F80" s="6"/>
      <c r="G80" s="6"/>
      <c r="H80" s="6"/>
    </row>
    <row r="81" spans="2:8" ht="15.75">
      <c r="B81" s="5"/>
      <c r="C81" s="5"/>
      <c r="D81" s="5"/>
      <c r="E81" s="6"/>
      <c r="F81" s="6"/>
      <c r="G81" s="6"/>
      <c r="H81" s="6"/>
    </row>
    <row r="82" spans="2:8" ht="15.75">
      <c r="B82" s="5"/>
      <c r="C82" s="5"/>
      <c r="D82" s="5"/>
      <c r="E82" s="6"/>
      <c r="F82" s="6"/>
      <c r="G82" s="6"/>
      <c r="H82" s="6"/>
    </row>
    <row r="83" spans="2:8" ht="15.75">
      <c r="B83" s="5"/>
      <c r="C83" s="5"/>
      <c r="D83" s="5"/>
      <c r="E83" s="6"/>
      <c r="F83" s="6"/>
      <c r="G83" s="6"/>
      <c r="H83" s="6"/>
    </row>
    <row r="84" spans="2:8" ht="15.75">
      <c r="B84" s="5"/>
      <c r="C84" s="5"/>
      <c r="D84" s="5"/>
      <c r="E84" s="6"/>
      <c r="F84" s="6"/>
      <c r="G84" s="6"/>
      <c r="H84" s="6"/>
    </row>
    <row r="85" spans="2:8" ht="15.75">
      <c r="B85" s="5"/>
      <c r="C85" s="5"/>
      <c r="D85" s="5"/>
      <c r="E85" s="6"/>
      <c r="F85" s="6"/>
      <c r="G85" s="6"/>
      <c r="H85" s="6"/>
    </row>
    <row r="86" spans="2:8" ht="15.75">
      <c r="B86" s="5"/>
      <c r="C86" s="5"/>
      <c r="D86" s="5"/>
      <c r="E86" s="6"/>
      <c r="F86" s="6"/>
      <c r="G86" s="6"/>
      <c r="H86" s="6"/>
    </row>
    <row r="87" spans="2:8" ht="15.75">
      <c r="B87" s="5"/>
      <c r="C87" s="5"/>
      <c r="D87" s="5"/>
      <c r="E87" s="6"/>
      <c r="F87" s="6"/>
      <c r="G87" s="6"/>
      <c r="H87" s="6"/>
    </row>
    <row r="88" spans="2:8" ht="15.75">
      <c r="B88" s="5"/>
      <c r="C88" s="5"/>
      <c r="D88" s="5"/>
      <c r="E88" s="6"/>
      <c r="F88" s="6"/>
      <c r="G88" s="6"/>
      <c r="H88" s="6"/>
    </row>
    <row r="89" spans="2:8" ht="15.75">
      <c r="B89" s="5"/>
      <c r="C89" s="5"/>
      <c r="D89" s="5"/>
      <c r="E89" s="6"/>
      <c r="F89" s="6"/>
      <c r="G89" s="6"/>
      <c r="H89" s="6"/>
    </row>
    <row r="90" spans="2:8" ht="15.75">
      <c r="B90" s="5"/>
      <c r="C90" s="5"/>
      <c r="D90" s="5"/>
      <c r="E90" s="6"/>
      <c r="F90" s="6"/>
      <c r="G90" s="6"/>
      <c r="H90" s="6"/>
    </row>
    <row r="91" spans="2:8" ht="15.75">
      <c r="B91" s="5"/>
      <c r="C91" s="5"/>
      <c r="D91" s="5"/>
      <c r="E91" s="6"/>
      <c r="F91" s="6"/>
      <c r="G91" s="6"/>
      <c r="H91" s="6"/>
    </row>
    <row r="92" spans="2:8" ht="15.75">
      <c r="B92" s="5"/>
      <c r="C92" s="5"/>
      <c r="D92" s="5"/>
      <c r="E92" s="6"/>
      <c r="F92" s="6"/>
      <c r="G92" s="6"/>
      <c r="H92" s="6"/>
    </row>
    <row r="93" spans="2:8" ht="15.75">
      <c r="B93" s="5"/>
      <c r="C93" s="5"/>
      <c r="D93" s="5"/>
      <c r="E93" s="6"/>
      <c r="F93" s="6"/>
      <c r="G93" s="6"/>
      <c r="H93" s="6"/>
    </row>
    <row r="94" spans="2:8" ht="15.75">
      <c r="B94" s="5"/>
      <c r="C94" s="5"/>
      <c r="D94" s="5"/>
      <c r="E94" s="6"/>
      <c r="F94" s="6"/>
      <c r="G94" s="6"/>
      <c r="H94" s="6"/>
    </row>
    <row r="95" spans="2:8" ht="15.75">
      <c r="B95" s="5"/>
      <c r="C95" s="5"/>
      <c r="D95" s="5"/>
      <c r="E95" s="6"/>
      <c r="F95" s="6"/>
      <c r="G95" s="6"/>
      <c r="H95" s="6"/>
    </row>
    <row r="96" spans="2:8" ht="15.75">
      <c r="B96" s="5"/>
      <c r="C96" s="5"/>
      <c r="D96" s="5"/>
      <c r="E96" s="6"/>
      <c r="F96" s="6"/>
      <c r="G96" s="6"/>
      <c r="H96" s="6"/>
    </row>
    <row r="97" spans="2:8" ht="15.75">
      <c r="B97" s="5"/>
      <c r="C97" s="5"/>
      <c r="D97" s="5"/>
      <c r="E97" s="6"/>
      <c r="F97" s="6"/>
      <c r="G97" s="6"/>
      <c r="H97" s="6"/>
    </row>
    <row r="98" spans="2:8" ht="15.75">
      <c r="B98" s="5"/>
      <c r="C98" s="5"/>
      <c r="D98" s="5"/>
      <c r="E98" s="6"/>
      <c r="F98" s="6"/>
      <c r="G98" s="6"/>
      <c r="H98" s="6"/>
    </row>
    <row r="99" spans="2:8">
      <c r="E99" s="1"/>
      <c r="F99" s="1"/>
      <c r="G99" s="1"/>
      <c r="H99" s="1"/>
    </row>
    <row r="100" spans="2:8">
      <c r="E100" s="1"/>
      <c r="F100" s="1"/>
      <c r="G100" s="1"/>
      <c r="H100" s="1"/>
    </row>
    <row r="101" spans="2:8">
      <c r="E101" s="1"/>
      <c r="F101" s="1"/>
      <c r="G101" s="1"/>
      <c r="H101" s="1"/>
    </row>
  </sheetData>
  <sortState ref="B25:I32">
    <sortCondition descending="1" ref="H25:H32"/>
  </sortState>
  <mergeCells count="1">
    <mergeCell ref="A1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7"/>
  <sheetViews>
    <sheetView workbookViewId="0">
      <selection sqref="A1:I1"/>
    </sheetView>
  </sheetViews>
  <sheetFormatPr baseColWidth="10" defaultRowHeight="15"/>
  <cols>
    <col min="1" max="1" width="3.42578125" customWidth="1"/>
    <col min="2" max="2" width="25.5703125" customWidth="1"/>
    <col min="3" max="3" width="18.140625" customWidth="1"/>
    <col min="4" max="4" width="4.28515625" customWidth="1"/>
    <col min="5" max="7" width="6.7109375" customWidth="1"/>
    <col min="8" max="8" width="8.85546875" customWidth="1"/>
    <col min="9" max="9" width="6.5703125" customWidth="1"/>
  </cols>
  <sheetData>
    <row r="1" spans="1:9" ht="31.5">
      <c r="A1" s="43" t="s">
        <v>130</v>
      </c>
      <c r="B1" s="43"/>
      <c r="C1" s="43"/>
      <c r="D1" s="43"/>
      <c r="E1" s="43"/>
      <c r="F1" s="43"/>
      <c r="G1" s="43"/>
      <c r="H1" s="43"/>
      <c r="I1" s="43"/>
    </row>
    <row r="2" spans="1:9" ht="18.75">
      <c r="A2" s="28" t="s">
        <v>170</v>
      </c>
      <c r="B2" s="2"/>
      <c r="C2" s="2"/>
      <c r="D2" s="2"/>
      <c r="E2" s="2"/>
      <c r="F2" s="2"/>
      <c r="G2" s="2"/>
      <c r="H2" s="2"/>
      <c r="I2" s="29"/>
    </row>
    <row r="3" spans="1:9" ht="18.75" customHeight="1">
      <c r="A3" s="28"/>
      <c r="B3" s="2"/>
      <c r="C3" s="2"/>
      <c r="D3" s="2"/>
      <c r="E3" s="2"/>
      <c r="F3" s="2"/>
      <c r="G3" s="2"/>
      <c r="H3" s="2"/>
      <c r="I3" s="29"/>
    </row>
    <row r="4" spans="1:9" ht="18.75" customHeight="1">
      <c r="B4" s="3" t="s">
        <v>43</v>
      </c>
    </row>
    <row r="5" spans="1:9" ht="18.75" customHeight="1">
      <c r="A5" s="9"/>
      <c r="B5" s="11" t="s">
        <v>44</v>
      </c>
      <c r="C5" s="12" t="s">
        <v>1</v>
      </c>
      <c r="D5" s="13" t="s">
        <v>3</v>
      </c>
      <c r="E5" s="13" t="s">
        <v>5</v>
      </c>
      <c r="F5" s="13" t="s">
        <v>8</v>
      </c>
      <c r="G5" s="13" t="s">
        <v>172</v>
      </c>
      <c r="H5" s="13" t="s">
        <v>6</v>
      </c>
      <c r="I5" s="13" t="s">
        <v>128</v>
      </c>
    </row>
    <row r="6" spans="1:9" ht="18.75" customHeight="1">
      <c r="A6" s="16">
        <v>1</v>
      </c>
      <c r="B6" s="14" t="s">
        <v>64</v>
      </c>
      <c r="C6" s="15" t="s">
        <v>42</v>
      </c>
      <c r="D6" s="16" t="s">
        <v>21</v>
      </c>
      <c r="E6" s="16">
        <v>257</v>
      </c>
      <c r="F6" s="16">
        <v>241</v>
      </c>
      <c r="G6" s="16">
        <v>211</v>
      </c>
      <c r="H6" s="13">
        <f t="shared" ref="H6:H12" si="0">SUM(E6:G6)</f>
        <v>709</v>
      </c>
      <c r="I6" s="31" t="s">
        <v>153</v>
      </c>
    </row>
    <row r="7" spans="1:9" ht="18.75" customHeight="1">
      <c r="A7" s="16">
        <v>2</v>
      </c>
      <c r="B7" s="14" t="s">
        <v>24</v>
      </c>
      <c r="C7" s="15" t="s">
        <v>25</v>
      </c>
      <c r="D7" s="16" t="s">
        <v>26</v>
      </c>
      <c r="E7" s="16">
        <v>245</v>
      </c>
      <c r="F7" s="16">
        <v>233</v>
      </c>
      <c r="G7" s="16">
        <v>219</v>
      </c>
      <c r="H7" s="13">
        <f t="shared" si="0"/>
        <v>697</v>
      </c>
      <c r="I7" s="31" t="s">
        <v>153</v>
      </c>
    </row>
    <row r="8" spans="1:9" ht="18.75" customHeight="1">
      <c r="A8" s="16">
        <v>2</v>
      </c>
      <c r="B8" s="14" t="s">
        <v>61</v>
      </c>
      <c r="C8" s="15" t="s">
        <v>62</v>
      </c>
      <c r="D8" s="16" t="s">
        <v>13</v>
      </c>
      <c r="E8" s="16">
        <v>254</v>
      </c>
      <c r="F8" s="16">
        <v>228</v>
      </c>
      <c r="G8" s="16">
        <v>215</v>
      </c>
      <c r="H8" s="13">
        <f t="shared" si="0"/>
        <v>697</v>
      </c>
      <c r="I8" s="31" t="s">
        <v>153</v>
      </c>
    </row>
    <row r="9" spans="1:9" ht="18.75" customHeight="1">
      <c r="A9" s="16">
        <v>4</v>
      </c>
      <c r="B9" s="14" t="s">
        <v>133</v>
      </c>
      <c r="C9" s="15" t="s">
        <v>132</v>
      </c>
      <c r="D9" s="16" t="s">
        <v>4</v>
      </c>
      <c r="E9" s="16">
        <v>263</v>
      </c>
      <c r="F9" s="16">
        <v>222</v>
      </c>
      <c r="G9" s="16">
        <v>210</v>
      </c>
      <c r="H9" s="13">
        <f t="shared" si="0"/>
        <v>695</v>
      </c>
      <c r="I9" s="31" t="s">
        <v>153</v>
      </c>
    </row>
    <row r="10" spans="1:9" ht="18.75" customHeight="1">
      <c r="A10" s="16">
        <v>5</v>
      </c>
      <c r="B10" s="14" t="s">
        <v>60</v>
      </c>
      <c r="C10" s="15" t="s">
        <v>49</v>
      </c>
      <c r="D10" s="16" t="s">
        <v>4</v>
      </c>
      <c r="E10" s="16">
        <v>254</v>
      </c>
      <c r="F10" s="16">
        <v>233</v>
      </c>
      <c r="G10" s="16">
        <v>207</v>
      </c>
      <c r="H10" s="13">
        <f t="shared" si="0"/>
        <v>694</v>
      </c>
      <c r="I10" s="31" t="s">
        <v>153</v>
      </c>
    </row>
    <row r="11" spans="1:9" ht="18.75" customHeight="1">
      <c r="A11" s="16">
        <v>6</v>
      </c>
      <c r="B11" s="14" t="s">
        <v>48</v>
      </c>
      <c r="C11" s="15" t="s">
        <v>49</v>
      </c>
      <c r="D11" s="16" t="s">
        <v>4</v>
      </c>
      <c r="E11" s="16">
        <v>241</v>
      </c>
      <c r="F11" s="16">
        <v>228</v>
      </c>
      <c r="G11" s="16">
        <v>209</v>
      </c>
      <c r="H11" s="13">
        <f t="shared" si="0"/>
        <v>678</v>
      </c>
      <c r="I11" s="31" t="s">
        <v>154</v>
      </c>
    </row>
    <row r="12" spans="1:9" ht="18.75" customHeight="1">
      <c r="A12" s="16">
        <v>7</v>
      </c>
      <c r="B12" s="14" t="s">
        <v>20</v>
      </c>
      <c r="C12" s="15" t="s">
        <v>12</v>
      </c>
      <c r="D12" s="16" t="s">
        <v>13</v>
      </c>
      <c r="E12" s="16">
        <v>245</v>
      </c>
      <c r="F12" s="16">
        <v>215</v>
      </c>
      <c r="G12" s="16">
        <v>216</v>
      </c>
      <c r="H12" s="13">
        <f t="shared" si="0"/>
        <v>676</v>
      </c>
      <c r="I12" s="31" t="s">
        <v>154</v>
      </c>
    </row>
    <row r="13" spans="1:9" ht="18.75" customHeight="1">
      <c r="A13" s="16">
        <v>8</v>
      </c>
      <c r="B13" s="14" t="s">
        <v>69</v>
      </c>
      <c r="C13" s="15" t="s">
        <v>2</v>
      </c>
      <c r="D13" s="16" t="s">
        <v>21</v>
      </c>
      <c r="E13" s="16">
        <v>253</v>
      </c>
      <c r="F13" s="16">
        <v>197</v>
      </c>
      <c r="G13" s="16">
        <v>225</v>
      </c>
      <c r="H13" s="13">
        <v>675</v>
      </c>
      <c r="I13" s="31" t="s">
        <v>154</v>
      </c>
    </row>
    <row r="14" spans="1:9" ht="18.75" customHeight="1">
      <c r="A14" s="16">
        <v>9</v>
      </c>
      <c r="B14" s="14" t="s">
        <v>50</v>
      </c>
      <c r="C14" s="15" t="s">
        <v>51</v>
      </c>
      <c r="D14" s="16" t="s">
        <v>4</v>
      </c>
      <c r="E14" s="16">
        <v>249</v>
      </c>
      <c r="F14" s="16">
        <v>229</v>
      </c>
      <c r="G14" s="16">
        <v>182</v>
      </c>
      <c r="H14" s="13">
        <f t="shared" ref="H14:H25" si="1">SUM(E14:G14)</f>
        <v>660</v>
      </c>
      <c r="I14" s="31" t="s">
        <v>154</v>
      </c>
    </row>
    <row r="15" spans="1:9" ht="18.75" customHeight="1">
      <c r="A15" s="16">
        <v>10</v>
      </c>
      <c r="B15" s="14" t="s">
        <v>46</v>
      </c>
      <c r="C15" s="15" t="s">
        <v>47</v>
      </c>
      <c r="D15" s="16" t="s">
        <v>4</v>
      </c>
      <c r="E15" s="16">
        <v>245</v>
      </c>
      <c r="F15" s="16">
        <v>217</v>
      </c>
      <c r="G15" s="16">
        <v>197</v>
      </c>
      <c r="H15" s="13">
        <f t="shared" si="1"/>
        <v>659</v>
      </c>
      <c r="I15" s="31" t="s">
        <v>154</v>
      </c>
    </row>
    <row r="16" spans="1:9" ht="18.75" customHeight="1">
      <c r="A16" s="16">
        <v>11</v>
      </c>
      <c r="B16" s="14" t="s">
        <v>68</v>
      </c>
      <c r="C16" s="15" t="s">
        <v>2</v>
      </c>
      <c r="D16" s="16" t="s">
        <v>21</v>
      </c>
      <c r="E16" s="16">
        <v>231</v>
      </c>
      <c r="F16" s="16">
        <v>221</v>
      </c>
      <c r="G16" s="16">
        <v>206</v>
      </c>
      <c r="H16" s="13">
        <f t="shared" si="1"/>
        <v>658</v>
      </c>
      <c r="I16" s="31" t="s">
        <v>154</v>
      </c>
    </row>
    <row r="17" spans="1:13" ht="18.75" customHeight="1">
      <c r="A17" s="16">
        <v>12</v>
      </c>
      <c r="B17" s="14" t="s">
        <v>67</v>
      </c>
      <c r="C17" s="15" t="s">
        <v>49</v>
      </c>
      <c r="D17" s="16" t="s">
        <v>4</v>
      </c>
      <c r="E17" s="16">
        <v>219</v>
      </c>
      <c r="F17" s="16">
        <v>229</v>
      </c>
      <c r="G17" s="16">
        <v>205</v>
      </c>
      <c r="H17" s="13">
        <f t="shared" si="1"/>
        <v>653</v>
      </c>
      <c r="I17" s="31" t="s">
        <v>154</v>
      </c>
    </row>
    <row r="18" spans="1:13" ht="18.75" customHeight="1">
      <c r="A18" s="16">
        <v>13</v>
      </c>
      <c r="B18" s="14" t="s">
        <v>137</v>
      </c>
      <c r="C18" s="15" t="s">
        <v>17</v>
      </c>
      <c r="D18" s="16" t="s">
        <v>13</v>
      </c>
      <c r="E18" s="16">
        <v>241</v>
      </c>
      <c r="F18" s="16">
        <v>217</v>
      </c>
      <c r="G18" s="16">
        <v>192</v>
      </c>
      <c r="H18" s="13">
        <f t="shared" si="1"/>
        <v>650</v>
      </c>
      <c r="I18" s="31" t="s">
        <v>155</v>
      </c>
    </row>
    <row r="19" spans="1:13" ht="18.75" customHeight="1">
      <c r="A19" s="16">
        <v>14</v>
      </c>
      <c r="B19" s="14" t="s">
        <v>57</v>
      </c>
      <c r="C19" s="15" t="s">
        <v>56</v>
      </c>
      <c r="D19" s="16" t="s">
        <v>13</v>
      </c>
      <c r="E19" s="16">
        <v>235</v>
      </c>
      <c r="F19" s="16">
        <v>224</v>
      </c>
      <c r="G19" s="16">
        <v>190</v>
      </c>
      <c r="H19" s="13">
        <f t="shared" si="1"/>
        <v>649</v>
      </c>
      <c r="I19" s="31" t="s">
        <v>155</v>
      </c>
    </row>
    <row r="20" spans="1:13" ht="18.75" customHeight="1">
      <c r="A20" s="16">
        <v>15</v>
      </c>
      <c r="B20" s="14" t="s">
        <v>93</v>
      </c>
      <c r="C20" s="15" t="s">
        <v>139</v>
      </c>
      <c r="D20" s="16" t="s">
        <v>4</v>
      </c>
      <c r="E20" s="16">
        <v>232</v>
      </c>
      <c r="F20" s="16">
        <v>230</v>
      </c>
      <c r="G20" s="16">
        <v>185</v>
      </c>
      <c r="H20" s="13">
        <f t="shared" si="1"/>
        <v>647</v>
      </c>
      <c r="I20" s="31" t="s">
        <v>155</v>
      </c>
    </row>
    <row r="21" spans="1:13" ht="18.75" customHeight="1">
      <c r="A21" s="16">
        <v>16</v>
      </c>
      <c r="B21" s="14" t="s">
        <v>134</v>
      </c>
      <c r="C21" s="15" t="s">
        <v>135</v>
      </c>
      <c r="D21" s="16" t="s">
        <v>4</v>
      </c>
      <c r="E21" s="16">
        <v>237</v>
      </c>
      <c r="F21" s="16">
        <v>226</v>
      </c>
      <c r="G21" s="16">
        <v>179</v>
      </c>
      <c r="H21" s="13">
        <f t="shared" si="1"/>
        <v>642</v>
      </c>
      <c r="I21" s="31" t="s">
        <v>155</v>
      </c>
      <c r="K21" s="5"/>
      <c r="L21" s="5"/>
      <c r="M21" s="6"/>
    </row>
    <row r="22" spans="1:13" ht="18.75" customHeight="1">
      <c r="A22" s="16">
        <v>17</v>
      </c>
      <c r="B22" s="14" t="s">
        <v>85</v>
      </c>
      <c r="C22" s="15" t="s">
        <v>53</v>
      </c>
      <c r="D22" s="16" t="s">
        <v>4</v>
      </c>
      <c r="E22" s="16">
        <v>238</v>
      </c>
      <c r="F22" s="16">
        <v>184</v>
      </c>
      <c r="G22" s="16">
        <v>214</v>
      </c>
      <c r="H22" s="13">
        <f t="shared" si="1"/>
        <v>636</v>
      </c>
      <c r="I22" s="31" t="s">
        <v>155</v>
      </c>
      <c r="K22" s="5"/>
      <c r="L22" s="5"/>
      <c r="M22" s="6"/>
    </row>
    <row r="23" spans="1:13" ht="18.75" customHeight="1">
      <c r="A23" s="16"/>
      <c r="B23" s="14" t="s">
        <v>136</v>
      </c>
      <c r="C23" s="15" t="s">
        <v>49</v>
      </c>
      <c r="D23" s="16" t="s">
        <v>4</v>
      </c>
      <c r="E23" s="16">
        <v>0</v>
      </c>
      <c r="F23" s="16">
        <v>0</v>
      </c>
      <c r="G23" s="16">
        <v>0</v>
      </c>
      <c r="H23" s="13">
        <f t="shared" si="1"/>
        <v>0</v>
      </c>
      <c r="I23" s="31" t="s">
        <v>154</v>
      </c>
      <c r="K23" s="5"/>
      <c r="L23" s="5"/>
      <c r="M23" s="6"/>
    </row>
    <row r="24" spans="1:13" ht="18.75" customHeight="1">
      <c r="A24" s="16"/>
      <c r="B24" s="14" t="s">
        <v>138</v>
      </c>
      <c r="C24" s="15" t="s">
        <v>53</v>
      </c>
      <c r="D24" s="16" t="s">
        <v>4</v>
      </c>
      <c r="E24" s="16">
        <v>0</v>
      </c>
      <c r="F24" s="16">
        <v>0</v>
      </c>
      <c r="G24" s="16">
        <v>0</v>
      </c>
      <c r="H24" s="13">
        <f t="shared" si="1"/>
        <v>0</v>
      </c>
      <c r="I24" s="31" t="s">
        <v>154</v>
      </c>
      <c r="K24" s="5"/>
      <c r="L24" s="5"/>
      <c r="M24" s="6"/>
    </row>
    <row r="25" spans="1:13" ht="18.75" customHeight="1">
      <c r="A25" s="16"/>
      <c r="B25" s="14" t="s">
        <v>52</v>
      </c>
      <c r="C25" s="15" t="s">
        <v>53</v>
      </c>
      <c r="D25" s="16" t="s">
        <v>4</v>
      </c>
      <c r="E25" s="16">
        <v>0</v>
      </c>
      <c r="F25" s="16">
        <v>0</v>
      </c>
      <c r="G25" s="16">
        <v>0</v>
      </c>
      <c r="H25" s="13">
        <f t="shared" si="1"/>
        <v>0</v>
      </c>
      <c r="I25" s="31" t="s">
        <v>154</v>
      </c>
    </row>
    <row r="26" spans="1:13" ht="18.75" customHeight="1">
      <c r="A26" s="6"/>
      <c r="B26" s="5"/>
      <c r="C26" s="5"/>
      <c r="D26" s="6"/>
      <c r="E26" s="6"/>
      <c r="F26" s="6"/>
      <c r="G26" s="6"/>
      <c r="H26" s="4"/>
      <c r="I26" s="32"/>
    </row>
    <row r="27" spans="1:13" ht="18.75" customHeight="1">
      <c r="A27" s="6"/>
      <c r="B27" s="5"/>
      <c r="C27" s="5"/>
      <c r="D27" s="6"/>
      <c r="E27" s="6"/>
      <c r="F27" s="6"/>
      <c r="G27" s="6"/>
      <c r="H27" s="4"/>
      <c r="I27" s="32"/>
    </row>
    <row r="28" spans="1:13" ht="18.75" customHeight="1">
      <c r="A28" s="6"/>
      <c r="B28" s="5"/>
      <c r="C28" s="5"/>
      <c r="D28" s="6"/>
      <c r="E28" s="6"/>
      <c r="F28" s="6"/>
      <c r="G28" s="6"/>
      <c r="H28" s="4"/>
      <c r="I28" s="32"/>
    </row>
    <row r="29" spans="1:13" ht="18.75" customHeight="1">
      <c r="A29" s="6"/>
      <c r="B29" s="5"/>
      <c r="C29" s="5"/>
      <c r="D29" s="6"/>
      <c r="E29" s="6"/>
      <c r="F29" s="6"/>
      <c r="G29" s="6"/>
      <c r="H29" s="4"/>
      <c r="I29" s="32"/>
    </row>
    <row r="30" spans="1:13" ht="18.75" customHeight="1">
      <c r="A30" s="6"/>
      <c r="B30" s="5"/>
      <c r="C30" s="5"/>
      <c r="D30" s="6"/>
      <c r="E30" s="6"/>
      <c r="F30" s="6"/>
      <c r="G30" s="6"/>
      <c r="H30" s="4"/>
      <c r="I30" s="32"/>
    </row>
    <row r="31" spans="1:13" ht="18.75" customHeight="1">
      <c r="A31" s="6"/>
      <c r="B31" s="5"/>
      <c r="C31" s="5"/>
      <c r="D31" s="6"/>
      <c r="E31" s="6"/>
      <c r="F31" s="6"/>
      <c r="G31" s="6"/>
      <c r="H31" s="4"/>
      <c r="I31" s="32"/>
      <c r="L31" s="5"/>
      <c r="M31" s="5"/>
    </row>
    <row r="32" spans="1:13" ht="18.75" customHeight="1">
      <c r="A32" s="6"/>
      <c r="B32" s="5"/>
      <c r="C32" s="5"/>
      <c r="D32" s="6"/>
      <c r="E32" s="6"/>
      <c r="F32" s="6"/>
      <c r="G32" s="6"/>
      <c r="H32" s="4"/>
      <c r="I32" s="32"/>
    </row>
    <row r="33" spans="1:9" ht="18.75" customHeight="1">
      <c r="A33" s="6"/>
      <c r="B33" s="5"/>
      <c r="C33" s="5"/>
      <c r="D33" s="6"/>
      <c r="E33" s="6"/>
      <c r="F33" s="6"/>
      <c r="G33" s="6"/>
      <c r="H33" s="4"/>
      <c r="I33" s="32"/>
    </row>
    <row r="34" spans="1:9" ht="18.75" customHeight="1">
      <c r="A34" s="6"/>
      <c r="B34" s="5"/>
      <c r="C34" s="5"/>
      <c r="D34" s="6"/>
      <c r="E34" s="6"/>
      <c r="F34" s="6"/>
      <c r="G34" s="6"/>
      <c r="H34" s="4"/>
      <c r="I34" s="32"/>
    </row>
    <row r="35" spans="1:9" ht="18.75" customHeight="1">
      <c r="A35" s="6"/>
      <c r="B35" s="5"/>
      <c r="C35" s="5"/>
      <c r="D35" s="6"/>
      <c r="E35" s="6"/>
      <c r="F35" s="6"/>
      <c r="G35" s="6"/>
      <c r="H35" s="4"/>
      <c r="I35" s="1"/>
    </row>
    <row r="36" spans="1:9" ht="18.75" customHeight="1">
      <c r="A36" s="6"/>
      <c r="B36" s="5"/>
      <c r="C36" s="5"/>
      <c r="D36" s="6"/>
      <c r="E36" s="6"/>
      <c r="F36" s="6"/>
      <c r="G36" s="6"/>
      <c r="H36" s="4"/>
      <c r="I36" s="1"/>
    </row>
    <row r="37" spans="1:9" ht="18.75" customHeight="1">
      <c r="A37" s="5"/>
      <c r="B37" s="5"/>
      <c r="C37" s="5"/>
      <c r="D37" s="6"/>
      <c r="E37" s="6"/>
      <c r="F37" s="6"/>
      <c r="G37" s="6"/>
      <c r="H37" s="4"/>
    </row>
    <row r="38" spans="1:9" ht="18.75" customHeight="1">
      <c r="A38" s="5"/>
      <c r="B38" s="3"/>
      <c r="C38" s="5"/>
      <c r="D38" s="6"/>
      <c r="E38" s="6"/>
      <c r="F38" s="6"/>
      <c r="G38" s="6"/>
      <c r="H38" s="4"/>
    </row>
    <row r="39" spans="1:9" ht="18.75" customHeight="1">
      <c r="A39" s="5"/>
      <c r="B39" s="18"/>
      <c r="C39" s="5"/>
      <c r="D39" s="6"/>
      <c r="E39" s="6"/>
      <c r="F39" s="26"/>
      <c r="G39" s="6"/>
      <c r="H39" s="4"/>
    </row>
    <row r="40" spans="1:9" ht="18.75" customHeight="1">
      <c r="A40" s="5"/>
      <c r="B40" s="5"/>
      <c r="C40" s="5"/>
      <c r="D40" s="6"/>
      <c r="E40" s="6"/>
      <c r="F40" s="4"/>
      <c r="G40" s="6"/>
      <c r="H40" s="4"/>
    </row>
    <row r="41" spans="1:9" ht="18.75" customHeight="1">
      <c r="A41" s="5"/>
      <c r="B41" s="18"/>
      <c r="C41" s="5"/>
      <c r="D41" s="6"/>
      <c r="E41" s="6"/>
      <c r="F41" s="26"/>
      <c r="G41" s="6"/>
      <c r="H41" s="4"/>
    </row>
    <row r="42" spans="1:9" ht="18.75" customHeight="1">
      <c r="A42" s="5"/>
      <c r="B42" s="18"/>
      <c r="C42" s="5"/>
      <c r="D42" s="6"/>
      <c r="E42" s="6"/>
      <c r="F42" s="4"/>
      <c r="G42" s="6"/>
      <c r="H42" s="4"/>
    </row>
    <row r="43" spans="1:9" ht="18.75" customHeight="1">
      <c r="A43" s="5"/>
      <c r="B43" s="18"/>
      <c r="C43" s="5"/>
      <c r="D43" s="6"/>
      <c r="E43" s="6"/>
      <c r="F43" s="26"/>
      <c r="G43" s="6"/>
      <c r="H43" s="4"/>
    </row>
    <row r="44" spans="1:9" ht="18.75" customHeight="1">
      <c r="A44" s="5"/>
      <c r="B44" s="18"/>
      <c r="C44" s="5"/>
      <c r="D44" s="6"/>
      <c r="E44" s="6"/>
      <c r="F44" s="4"/>
      <c r="G44" s="6"/>
      <c r="H44" s="4"/>
    </row>
    <row r="45" spans="1:9" ht="18.75" customHeight="1">
      <c r="A45" s="5"/>
      <c r="B45" s="18"/>
      <c r="C45" s="5"/>
      <c r="D45" s="6"/>
      <c r="E45" s="6"/>
      <c r="F45" s="26"/>
      <c r="G45" s="6"/>
      <c r="H45" s="4"/>
    </row>
    <row r="46" spans="1:9" ht="18.75" customHeight="1">
      <c r="A46" s="5"/>
      <c r="B46" s="5"/>
      <c r="C46" s="5"/>
      <c r="D46" s="6"/>
      <c r="E46" s="6"/>
      <c r="F46" s="6"/>
      <c r="G46" s="6"/>
      <c r="H46" s="4"/>
    </row>
    <row r="47" spans="1:9" ht="15.75">
      <c r="A47" s="5"/>
      <c r="B47" s="5"/>
      <c r="C47" s="5"/>
      <c r="D47" s="6"/>
      <c r="E47" s="6"/>
      <c r="F47" s="6"/>
      <c r="G47" s="6"/>
      <c r="H47" s="4"/>
    </row>
    <row r="48" spans="1:9" ht="15.75">
      <c r="A48" s="5"/>
      <c r="B48" s="5"/>
      <c r="C48" s="5"/>
      <c r="D48" s="6"/>
      <c r="E48" s="6"/>
      <c r="F48" s="6"/>
      <c r="G48" s="6"/>
      <c r="H48" s="4"/>
    </row>
    <row r="49" spans="1:8" ht="15.75">
      <c r="A49" s="5"/>
      <c r="B49" s="5"/>
      <c r="C49" s="5"/>
      <c r="D49" s="6"/>
      <c r="E49" s="6"/>
      <c r="F49" s="6"/>
      <c r="G49" s="6"/>
      <c r="H49" s="4"/>
    </row>
    <row r="50" spans="1:8" ht="15.75">
      <c r="A50" s="5"/>
      <c r="B50" s="5"/>
      <c r="C50" s="5"/>
      <c r="D50" s="6"/>
      <c r="E50" s="6"/>
      <c r="F50" s="6"/>
      <c r="G50" s="6"/>
      <c r="H50" s="4"/>
    </row>
    <row r="51" spans="1:8" ht="15.75">
      <c r="A51" s="5"/>
      <c r="B51" s="5"/>
      <c r="C51" s="5"/>
      <c r="D51" s="6"/>
      <c r="E51" s="6"/>
      <c r="F51" s="6"/>
      <c r="G51" s="6"/>
      <c r="H51" s="4"/>
    </row>
    <row r="52" spans="1:8" ht="15.75">
      <c r="A52" s="5"/>
      <c r="B52" s="5"/>
      <c r="C52" s="5"/>
      <c r="D52" s="6"/>
      <c r="E52" s="6"/>
      <c r="F52" s="6"/>
      <c r="G52" s="6"/>
      <c r="H52" s="4"/>
    </row>
    <row r="53" spans="1:8" ht="15.75">
      <c r="A53" s="5"/>
      <c r="B53" s="5"/>
      <c r="C53" s="5"/>
      <c r="D53" s="6"/>
      <c r="E53" s="6"/>
      <c r="F53" s="6"/>
      <c r="G53" s="6"/>
      <c r="H53" s="4"/>
    </row>
    <row r="54" spans="1:8" ht="15.75">
      <c r="A54" s="5"/>
      <c r="B54" s="5"/>
      <c r="C54" s="5"/>
      <c r="D54" s="6"/>
      <c r="E54" s="6"/>
      <c r="F54" s="6"/>
      <c r="G54" s="6"/>
      <c r="H54" s="4"/>
    </row>
    <row r="55" spans="1:8" ht="15.75">
      <c r="A55" s="5"/>
      <c r="B55" s="5"/>
      <c r="C55" s="5"/>
      <c r="D55" s="6"/>
      <c r="E55" s="6"/>
      <c r="F55" s="6"/>
      <c r="G55" s="6"/>
      <c r="H55" s="4"/>
    </row>
    <row r="56" spans="1:8" ht="15.75">
      <c r="A56" s="5"/>
      <c r="B56" s="5"/>
      <c r="C56" s="5"/>
      <c r="D56" s="6"/>
      <c r="E56" s="6"/>
      <c r="F56" s="6"/>
      <c r="G56" s="6"/>
      <c r="H56" s="4"/>
    </row>
    <row r="57" spans="1:8" ht="15.75">
      <c r="A57" s="5"/>
      <c r="B57" s="5"/>
      <c r="C57" s="5"/>
      <c r="D57" s="6"/>
      <c r="E57" s="6"/>
      <c r="F57" s="6"/>
      <c r="G57" s="6"/>
      <c r="H57" s="4"/>
    </row>
  </sheetData>
  <sortState ref="B6:I25">
    <sortCondition descending="1" ref="H6:H25"/>
  </sortState>
  <mergeCells count="1">
    <mergeCell ref="A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56"/>
  <sheetViews>
    <sheetView workbookViewId="0">
      <selection sqref="A1:I1"/>
    </sheetView>
  </sheetViews>
  <sheetFormatPr baseColWidth="10" defaultRowHeight="15"/>
  <cols>
    <col min="1" max="1" width="3.28515625" customWidth="1"/>
    <col min="2" max="2" width="24.85546875" customWidth="1"/>
    <col min="3" max="3" width="17.85546875" customWidth="1"/>
    <col min="4" max="4" width="5.42578125" customWidth="1"/>
    <col min="5" max="7" width="6.7109375" customWidth="1"/>
    <col min="8" max="8" width="8.85546875" customWidth="1"/>
    <col min="9" max="9" width="6.7109375" customWidth="1"/>
  </cols>
  <sheetData>
    <row r="1" spans="1:9" ht="31.5">
      <c r="A1" s="43" t="s">
        <v>130</v>
      </c>
      <c r="B1" s="43"/>
      <c r="C1" s="43"/>
      <c r="D1" s="43"/>
      <c r="E1" s="43"/>
      <c r="F1" s="43"/>
      <c r="G1" s="43"/>
      <c r="H1" s="43"/>
      <c r="I1" s="43"/>
    </row>
    <row r="2" spans="1:9" ht="18.75" customHeight="1">
      <c r="A2" s="28" t="s">
        <v>171</v>
      </c>
      <c r="B2" s="4"/>
      <c r="C2" s="4"/>
      <c r="D2" s="4"/>
      <c r="E2" s="4"/>
      <c r="F2" s="4"/>
      <c r="G2" s="4"/>
      <c r="H2" s="21"/>
      <c r="I2" s="29"/>
    </row>
    <row r="3" spans="1:9" ht="18.75" customHeight="1">
      <c r="A3" s="1"/>
      <c r="B3" s="3" t="s">
        <v>66</v>
      </c>
      <c r="I3" s="30"/>
    </row>
    <row r="4" spans="1:9" ht="16.5" customHeight="1">
      <c r="A4" s="16"/>
      <c r="B4" s="11" t="s">
        <v>44</v>
      </c>
      <c r="C4" s="12" t="s">
        <v>1</v>
      </c>
      <c r="D4" s="13" t="s">
        <v>3</v>
      </c>
      <c r="E4" s="13" t="s">
        <v>5</v>
      </c>
      <c r="F4" s="13" t="s">
        <v>8</v>
      </c>
      <c r="G4" s="13" t="s">
        <v>172</v>
      </c>
      <c r="H4" s="13" t="s">
        <v>6</v>
      </c>
      <c r="I4" s="13" t="s">
        <v>128</v>
      </c>
    </row>
    <row r="5" spans="1:9" ht="16.5" customHeight="1">
      <c r="A5" s="6">
        <v>1</v>
      </c>
      <c r="B5" s="14" t="s">
        <v>73</v>
      </c>
      <c r="C5" s="15" t="s">
        <v>74</v>
      </c>
      <c r="D5" s="16" t="s">
        <v>21</v>
      </c>
      <c r="E5" s="16">
        <v>254</v>
      </c>
      <c r="F5" s="16">
        <v>236</v>
      </c>
      <c r="G5" s="16">
        <v>244</v>
      </c>
      <c r="H5" s="13">
        <f t="shared" ref="H5:H13" si="0">SUM(E5:G5)</f>
        <v>734</v>
      </c>
      <c r="I5" s="31" t="s">
        <v>154</v>
      </c>
    </row>
    <row r="6" spans="1:9" ht="16.5" customHeight="1">
      <c r="A6" s="16">
        <v>2</v>
      </c>
      <c r="B6" s="14" t="s">
        <v>140</v>
      </c>
      <c r="C6" s="15" t="s">
        <v>42</v>
      </c>
      <c r="D6" s="16" t="s">
        <v>21</v>
      </c>
      <c r="E6" s="16">
        <v>257</v>
      </c>
      <c r="F6" s="16">
        <v>226</v>
      </c>
      <c r="G6" s="16">
        <v>205</v>
      </c>
      <c r="H6" s="13">
        <f t="shared" si="0"/>
        <v>688</v>
      </c>
      <c r="I6" s="31" t="s">
        <v>154</v>
      </c>
    </row>
    <row r="7" spans="1:9" ht="16.5" customHeight="1">
      <c r="A7" s="6">
        <v>3</v>
      </c>
      <c r="B7" s="14" t="s">
        <v>84</v>
      </c>
      <c r="C7" s="15" t="s">
        <v>62</v>
      </c>
      <c r="D7" s="16" t="s">
        <v>13</v>
      </c>
      <c r="E7" s="16">
        <v>234</v>
      </c>
      <c r="F7" s="16">
        <v>223</v>
      </c>
      <c r="G7" s="16">
        <v>217</v>
      </c>
      <c r="H7" s="13">
        <f t="shared" si="0"/>
        <v>674</v>
      </c>
      <c r="I7" s="31" t="s">
        <v>154</v>
      </c>
    </row>
    <row r="8" spans="1:9" ht="16.5" customHeight="1">
      <c r="A8" s="16">
        <v>4</v>
      </c>
      <c r="B8" s="14" t="s">
        <v>63</v>
      </c>
      <c r="C8" s="15" t="s">
        <v>28</v>
      </c>
      <c r="D8" s="16" t="s">
        <v>13</v>
      </c>
      <c r="E8" s="16">
        <v>243</v>
      </c>
      <c r="F8" s="16">
        <v>214</v>
      </c>
      <c r="G8" s="16">
        <v>214</v>
      </c>
      <c r="H8" s="13">
        <f t="shared" si="0"/>
        <v>671</v>
      </c>
      <c r="I8" s="31" t="s">
        <v>154</v>
      </c>
    </row>
    <row r="9" spans="1:9" ht="16.5" customHeight="1">
      <c r="A9" s="6">
        <v>5</v>
      </c>
      <c r="B9" s="14" t="s">
        <v>90</v>
      </c>
      <c r="C9" s="15" t="s">
        <v>91</v>
      </c>
      <c r="D9" s="16" t="s">
        <v>21</v>
      </c>
      <c r="E9" s="16">
        <v>241</v>
      </c>
      <c r="F9" s="16">
        <v>230</v>
      </c>
      <c r="G9" s="16">
        <v>197</v>
      </c>
      <c r="H9" s="13">
        <f t="shared" si="0"/>
        <v>668</v>
      </c>
      <c r="I9" s="31" t="s">
        <v>154</v>
      </c>
    </row>
    <row r="10" spans="1:9" ht="16.5" customHeight="1">
      <c r="A10" s="16">
        <v>6</v>
      </c>
      <c r="B10" s="14" t="s">
        <v>141</v>
      </c>
      <c r="C10" s="15" t="s">
        <v>59</v>
      </c>
      <c r="D10" s="16" t="s">
        <v>21</v>
      </c>
      <c r="E10" s="16">
        <v>244</v>
      </c>
      <c r="F10" s="16">
        <v>209</v>
      </c>
      <c r="G10" s="16">
        <v>208</v>
      </c>
      <c r="H10" s="13">
        <f t="shared" si="0"/>
        <v>661</v>
      </c>
      <c r="I10" s="31" t="s">
        <v>154</v>
      </c>
    </row>
    <row r="11" spans="1:9" ht="16.5" customHeight="1">
      <c r="A11" s="6">
        <v>7</v>
      </c>
      <c r="B11" s="14" t="s">
        <v>78</v>
      </c>
      <c r="C11" s="15" t="s">
        <v>70</v>
      </c>
      <c r="D11" s="16" t="s">
        <v>4</v>
      </c>
      <c r="E11" s="16">
        <v>246</v>
      </c>
      <c r="F11" s="16">
        <v>208</v>
      </c>
      <c r="G11" s="16">
        <v>202</v>
      </c>
      <c r="H11" s="13">
        <f t="shared" si="0"/>
        <v>656</v>
      </c>
      <c r="I11" s="31" t="s">
        <v>154</v>
      </c>
    </row>
    <row r="12" spans="1:9" ht="16.5" customHeight="1">
      <c r="A12" s="16">
        <v>8</v>
      </c>
      <c r="B12" s="14" t="s">
        <v>88</v>
      </c>
      <c r="C12" s="15" t="s">
        <v>56</v>
      </c>
      <c r="D12" s="16" t="s">
        <v>13</v>
      </c>
      <c r="E12" s="16">
        <v>241</v>
      </c>
      <c r="F12" s="16">
        <v>231</v>
      </c>
      <c r="G12" s="16">
        <v>182</v>
      </c>
      <c r="H12" s="13">
        <f t="shared" si="0"/>
        <v>654</v>
      </c>
      <c r="I12" s="31" t="s">
        <v>154</v>
      </c>
    </row>
    <row r="13" spans="1:9" ht="16.5" customHeight="1">
      <c r="A13" s="6">
        <v>9</v>
      </c>
      <c r="B13" s="14" t="s">
        <v>76</v>
      </c>
      <c r="C13" s="15" t="s">
        <v>77</v>
      </c>
      <c r="D13" s="16" t="s">
        <v>13</v>
      </c>
      <c r="E13" s="16">
        <v>222</v>
      </c>
      <c r="F13" s="16">
        <v>232</v>
      </c>
      <c r="G13" s="16">
        <v>199</v>
      </c>
      <c r="H13" s="13">
        <f t="shared" si="0"/>
        <v>653</v>
      </c>
      <c r="I13" s="31" t="s">
        <v>154</v>
      </c>
    </row>
    <row r="14" spans="1:9" ht="16.5" customHeight="1">
      <c r="A14" s="16">
        <v>10</v>
      </c>
      <c r="B14" s="14" t="s">
        <v>164</v>
      </c>
      <c r="C14" s="15" t="s">
        <v>165</v>
      </c>
      <c r="D14" s="16" t="s">
        <v>4</v>
      </c>
      <c r="E14" s="16">
        <v>242</v>
      </c>
      <c r="F14" s="16">
        <v>211</v>
      </c>
      <c r="G14" s="16">
        <v>195</v>
      </c>
      <c r="H14" s="13">
        <v>648</v>
      </c>
      <c r="I14" s="31" t="s">
        <v>155</v>
      </c>
    </row>
    <row r="15" spans="1:9" ht="16.5" customHeight="1">
      <c r="A15" s="6">
        <v>11</v>
      </c>
      <c r="B15" s="14" t="s">
        <v>83</v>
      </c>
      <c r="C15" s="15" t="s">
        <v>49</v>
      </c>
      <c r="D15" s="16" t="s">
        <v>4</v>
      </c>
      <c r="E15" s="16">
        <v>249</v>
      </c>
      <c r="F15" s="16">
        <v>193</v>
      </c>
      <c r="G15" s="16">
        <v>200</v>
      </c>
      <c r="H15" s="13">
        <f>SUM(E15:G15)</f>
        <v>642</v>
      </c>
      <c r="I15" s="31" t="s">
        <v>155</v>
      </c>
    </row>
    <row r="16" spans="1:9" ht="16.5" customHeight="1">
      <c r="A16" s="16">
        <v>12</v>
      </c>
      <c r="B16" s="14" t="s">
        <v>80</v>
      </c>
      <c r="C16" s="15" t="s">
        <v>45</v>
      </c>
      <c r="D16" s="16" t="s">
        <v>21</v>
      </c>
      <c r="E16" s="16">
        <v>239</v>
      </c>
      <c r="F16" s="16">
        <v>200</v>
      </c>
      <c r="G16" s="16">
        <v>193</v>
      </c>
      <c r="H16" s="13">
        <f>SUM(E16:G16)</f>
        <v>632</v>
      </c>
      <c r="I16" s="31" t="s">
        <v>155</v>
      </c>
    </row>
    <row r="17" spans="1:11" ht="16.5" customHeight="1">
      <c r="A17" s="6">
        <v>13</v>
      </c>
      <c r="B17" s="14" t="s">
        <v>81</v>
      </c>
      <c r="C17" s="15" t="s">
        <v>2</v>
      </c>
      <c r="D17" s="16" t="s">
        <v>21</v>
      </c>
      <c r="E17" s="16">
        <v>218</v>
      </c>
      <c r="F17" s="16">
        <v>216</v>
      </c>
      <c r="G17" s="16">
        <v>173</v>
      </c>
      <c r="H17" s="13">
        <f>SUM(E17:G17)</f>
        <v>607</v>
      </c>
      <c r="I17" s="31" t="s">
        <v>155</v>
      </c>
    </row>
    <row r="18" spans="1:11" ht="16.5" customHeight="1">
      <c r="A18" s="16">
        <v>14</v>
      </c>
      <c r="B18" s="14" t="s">
        <v>86</v>
      </c>
      <c r="C18" s="15" t="s">
        <v>72</v>
      </c>
      <c r="D18" s="16" t="s">
        <v>4</v>
      </c>
      <c r="E18" s="16">
        <v>206</v>
      </c>
      <c r="F18" s="16">
        <v>215</v>
      </c>
      <c r="G18" s="16">
        <v>179</v>
      </c>
      <c r="H18" s="13">
        <f>SUM(E18:G18)</f>
        <v>600</v>
      </c>
      <c r="I18" s="31" t="s">
        <v>155</v>
      </c>
    </row>
    <row r="19" spans="1:11" ht="16.5" customHeight="1">
      <c r="A19" s="6">
        <v>15</v>
      </c>
      <c r="B19" s="14" t="s">
        <v>82</v>
      </c>
      <c r="C19" s="15" t="s">
        <v>62</v>
      </c>
      <c r="D19" s="16" t="s">
        <v>13</v>
      </c>
      <c r="E19" s="16">
        <v>240</v>
      </c>
      <c r="F19" s="16">
        <v>188</v>
      </c>
      <c r="G19" s="16">
        <v>163</v>
      </c>
      <c r="H19" s="13">
        <f>SUM(E19:G19)</f>
        <v>591</v>
      </c>
      <c r="I19" s="31" t="s">
        <v>155</v>
      </c>
    </row>
    <row r="20" spans="1:11" ht="16.5" customHeight="1">
      <c r="A20" s="16">
        <v>16</v>
      </c>
      <c r="B20" s="14" t="s">
        <v>161</v>
      </c>
      <c r="C20" s="15" t="s">
        <v>17</v>
      </c>
      <c r="D20" s="16" t="s">
        <v>13</v>
      </c>
      <c r="E20" s="16">
        <v>237</v>
      </c>
      <c r="F20" s="16">
        <v>184</v>
      </c>
      <c r="G20" s="16">
        <v>165</v>
      </c>
      <c r="H20" s="13">
        <v>586</v>
      </c>
      <c r="I20" s="31" t="s">
        <v>155</v>
      </c>
    </row>
    <row r="21" spans="1:11" ht="16.5" customHeight="1">
      <c r="A21" s="6">
        <v>17</v>
      </c>
      <c r="B21" s="14" t="s">
        <v>158</v>
      </c>
      <c r="C21" s="15" t="s">
        <v>77</v>
      </c>
      <c r="D21" s="16" t="s">
        <v>13</v>
      </c>
      <c r="E21" s="16">
        <v>220</v>
      </c>
      <c r="F21" s="16">
        <v>164</v>
      </c>
      <c r="G21" s="16">
        <v>172</v>
      </c>
      <c r="H21" s="13">
        <f t="shared" ref="H21:H29" si="1">SUM(E21:G21)</f>
        <v>556</v>
      </c>
      <c r="I21" s="17" t="s">
        <v>155</v>
      </c>
    </row>
    <row r="22" spans="1:11" ht="16.5" customHeight="1">
      <c r="A22" s="16">
        <v>18</v>
      </c>
      <c r="B22" s="14" t="s">
        <v>71</v>
      </c>
      <c r="C22" s="15" t="s">
        <v>72</v>
      </c>
      <c r="D22" s="16" t="s">
        <v>4</v>
      </c>
      <c r="E22" s="16">
        <v>202</v>
      </c>
      <c r="F22" s="16">
        <v>175</v>
      </c>
      <c r="G22" s="16">
        <v>177</v>
      </c>
      <c r="H22" s="13">
        <f t="shared" si="1"/>
        <v>554</v>
      </c>
      <c r="I22" s="31" t="s">
        <v>155</v>
      </c>
    </row>
    <row r="23" spans="1:11" ht="16.5" customHeight="1">
      <c r="A23" s="6">
        <v>19</v>
      </c>
      <c r="B23" s="14" t="s">
        <v>75</v>
      </c>
      <c r="C23" s="15" t="s">
        <v>59</v>
      </c>
      <c r="D23" s="16" t="s">
        <v>21</v>
      </c>
      <c r="E23" s="16">
        <v>221</v>
      </c>
      <c r="F23" s="16">
        <v>159</v>
      </c>
      <c r="G23" s="16">
        <v>164</v>
      </c>
      <c r="H23" s="13">
        <f t="shared" si="1"/>
        <v>544</v>
      </c>
      <c r="I23" s="31" t="s">
        <v>155</v>
      </c>
    </row>
    <row r="24" spans="1:11" ht="16.5" customHeight="1">
      <c r="A24" s="16">
        <v>20</v>
      </c>
      <c r="B24" s="14" t="s">
        <v>87</v>
      </c>
      <c r="C24" s="15" t="s">
        <v>55</v>
      </c>
      <c r="D24" s="16" t="s">
        <v>4</v>
      </c>
      <c r="E24" s="16">
        <v>206</v>
      </c>
      <c r="F24" s="16">
        <v>170</v>
      </c>
      <c r="G24" s="16">
        <v>167</v>
      </c>
      <c r="H24" s="13">
        <f t="shared" si="1"/>
        <v>543</v>
      </c>
      <c r="I24" s="31" t="s">
        <v>155</v>
      </c>
    </row>
    <row r="25" spans="1:11" ht="16.5" customHeight="1">
      <c r="A25" s="6">
        <v>21</v>
      </c>
      <c r="B25" s="14" t="s">
        <v>79</v>
      </c>
      <c r="C25" s="15" t="s">
        <v>49</v>
      </c>
      <c r="D25" s="16" t="s">
        <v>4</v>
      </c>
      <c r="E25" s="16">
        <v>210</v>
      </c>
      <c r="F25" s="16">
        <v>164</v>
      </c>
      <c r="G25" s="16">
        <v>167</v>
      </c>
      <c r="H25" s="13">
        <f t="shared" si="1"/>
        <v>541</v>
      </c>
      <c r="I25" s="31" t="s">
        <v>155</v>
      </c>
    </row>
    <row r="26" spans="1:11" ht="16.5" customHeight="1">
      <c r="A26" s="16">
        <v>22</v>
      </c>
      <c r="B26" s="14" t="s">
        <v>162</v>
      </c>
      <c r="C26" s="15" t="s">
        <v>163</v>
      </c>
      <c r="D26" s="16" t="s">
        <v>13</v>
      </c>
      <c r="E26" s="16">
        <v>215</v>
      </c>
      <c r="F26" s="16">
        <v>191</v>
      </c>
      <c r="G26" s="16">
        <v>132</v>
      </c>
      <c r="H26" s="13">
        <f t="shared" si="1"/>
        <v>538</v>
      </c>
      <c r="I26" s="31" t="s">
        <v>155</v>
      </c>
      <c r="J26" s="27"/>
      <c r="K26" s="6"/>
    </row>
    <row r="27" spans="1:11" ht="16.5" customHeight="1">
      <c r="A27" s="6">
        <v>23</v>
      </c>
      <c r="B27" s="14" t="s">
        <v>89</v>
      </c>
      <c r="C27" s="15" t="s">
        <v>70</v>
      </c>
      <c r="D27" s="16" t="s">
        <v>4</v>
      </c>
      <c r="E27" s="16">
        <v>177</v>
      </c>
      <c r="F27" s="16">
        <v>201</v>
      </c>
      <c r="G27" s="16">
        <v>156</v>
      </c>
      <c r="H27" s="13">
        <f t="shared" si="1"/>
        <v>534</v>
      </c>
      <c r="I27" s="31" t="s">
        <v>155</v>
      </c>
    </row>
    <row r="28" spans="1:11" ht="16.5" customHeight="1">
      <c r="A28" s="16">
        <v>24</v>
      </c>
      <c r="B28" s="14" t="s">
        <v>160</v>
      </c>
      <c r="C28" s="15" t="s">
        <v>62</v>
      </c>
      <c r="D28" s="16" t="s">
        <v>13</v>
      </c>
      <c r="E28" s="16">
        <v>123</v>
      </c>
      <c r="F28" s="16">
        <v>95</v>
      </c>
      <c r="G28" s="16">
        <v>105</v>
      </c>
      <c r="H28" s="13">
        <f t="shared" si="1"/>
        <v>323</v>
      </c>
      <c r="I28" s="31" t="s">
        <v>155</v>
      </c>
    </row>
    <row r="29" spans="1:11" ht="16.5" customHeight="1">
      <c r="A29" s="16"/>
      <c r="B29" s="14" t="s">
        <v>92</v>
      </c>
      <c r="C29" s="15" t="s">
        <v>47</v>
      </c>
      <c r="D29" s="16" t="s">
        <v>4</v>
      </c>
      <c r="E29" s="16">
        <v>0</v>
      </c>
      <c r="F29" s="16">
        <v>0</v>
      </c>
      <c r="G29" s="16">
        <v>0</v>
      </c>
      <c r="H29" s="13">
        <f t="shared" si="1"/>
        <v>0</v>
      </c>
      <c r="I29" s="31" t="s">
        <v>155</v>
      </c>
    </row>
    <row r="30" spans="1:11" ht="16.5" customHeight="1">
      <c r="A30" s="1"/>
      <c r="B30" s="5"/>
      <c r="C30" s="5"/>
      <c r="D30" s="6"/>
      <c r="E30" s="6"/>
      <c r="F30" s="6"/>
      <c r="G30" s="6"/>
      <c r="H30" s="4"/>
      <c r="I30" s="32"/>
    </row>
    <row r="31" spans="1:11" ht="16.5" customHeight="1">
      <c r="A31" s="1"/>
      <c r="B31" s="5"/>
      <c r="C31" s="5"/>
      <c r="D31" s="6"/>
      <c r="E31" s="6"/>
      <c r="F31" s="6"/>
      <c r="G31" s="6"/>
      <c r="H31" s="4"/>
      <c r="I31" s="32"/>
    </row>
    <row r="32" spans="1:11" ht="16.5" customHeight="1">
      <c r="A32" s="1"/>
      <c r="B32" s="5"/>
      <c r="C32" s="5"/>
      <c r="D32" s="6"/>
      <c r="E32" s="6"/>
      <c r="F32" s="6"/>
      <c r="G32" s="6"/>
      <c r="H32" s="4"/>
      <c r="I32" s="32"/>
    </row>
    <row r="33" spans="1:9" ht="16.5" customHeight="1">
      <c r="A33" s="1"/>
      <c r="B33" s="5"/>
      <c r="C33" s="5"/>
      <c r="D33" s="6"/>
      <c r="E33" s="6"/>
      <c r="F33" s="6"/>
      <c r="G33" s="6"/>
      <c r="H33" s="4"/>
      <c r="I33" s="32"/>
    </row>
    <row r="34" spans="1:9" ht="16.5" customHeight="1">
      <c r="A34" s="1"/>
      <c r="B34" s="5"/>
      <c r="C34" s="5"/>
      <c r="D34" s="6"/>
      <c r="E34" s="6"/>
      <c r="F34" s="6"/>
      <c r="G34" s="6"/>
      <c r="H34" s="4"/>
      <c r="I34" s="32"/>
    </row>
    <row r="35" spans="1:9" ht="16.5" customHeight="1">
      <c r="A35" s="1"/>
      <c r="B35" s="5"/>
      <c r="C35" s="5"/>
      <c r="D35" s="6"/>
      <c r="E35" s="6"/>
      <c r="F35" s="6"/>
      <c r="G35" s="6"/>
      <c r="H35" s="4"/>
      <c r="I35" s="32"/>
    </row>
    <row r="36" spans="1:9" ht="16.5" customHeight="1">
      <c r="A36" s="1"/>
      <c r="B36" s="5"/>
      <c r="C36" s="5"/>
      <c r="D36" s="6"/>
      <c r="E36" s="6"/>
      <c r="F36" s="6"/>
      <c r="G36" s="6"/>
      <c r="H36" s="4"/>
      <c r="I36" s="32"/>
    </row>
    <row r="37" spans="1:9" ht="16.5" customHeight="1">
      <c r="A37" s="1"/>
      <c r="B37" s="5"/>
      <c r="C37" s="5"/>
      <c r="D37" s="6"/>
      <c r="E37" s="6"/>
      <c r="F37" s="6"/>
      <c r="G37" s="6"/>
      <c r="H37" s="4"/>
      <c r="I37" s="32"/>
    </row>
    <row r="38" spans="1:9" ht="16.5" customHeight="1">
      <c r="A38" s="1"/>
      <c r="B38" s="5"/>
      <c r="C38" s="5"/>
      <c r="D38" s="6"/>
      <c r="E38" s="6"/>
      <c r="F38" s="6"/>
      <c r="G38" s="6"/>
      <c r="H38" s="4"/>
      <c r="I38" s="32"/>
    </row>
    <row r="39" spans="1:9" ht="16.5" customHeight="1">
      <c r="A39" s="1"/>
      <c r="B39" s="5"/>
      <c r="C39" s="5"/>
      <c r="D39" s="6"/>
      <c r="E39" s="6"/>
      <c r="F39" s="6"/>
      <c r="G39" s="6"/>
      <c r="H39" s="4"/>
      <c r="I39" s="32"/>
    </row>
    <row r="40" spans="1:9" ht="16.5" customHeight="1">
      <c r="A40" s="1"/>
      <c r="B40" s="5"/>
      <c r="C40" s="5"/>
      <c r="D40" s="6"/>
      <c r="E40" s="6"/>
      <c r="F40" s="6"/>
      <c r="G40" s="6"/>
      <c r="H40" s="4"/>
      <c r="I40" s="32"/>
    </row>
    <row r="41" spans="1:9" ht="16.5" customHeight="1">
      <c r="A41" s="1"/>
      <c r="B41" s="5"/>
      <c r="C41" s="5"/>
      <c r="D41" s="6"/>
      <c r="E41" s="6"/>
      <c r="F41" s="6"/>
      <c r="G41" s="6"/>
      <c r="H41" s="4"/>
      <c r="I41" s="32"/>
    </row>
    <row r="42" spans="1:9" ht="16.5" customHeight="1">
      <c r="A42" s="1"/>
      <c r="B42" s="5"/>
      <c r="C42" s="5"/>
      <c r="D42" s="6"/>
      <c r="E42" s="6"/>
      <c r="F42" s="6"/>
      <c r="G42" s="6"/>
      <c r="H42" s="4"/>
      <c r="I42" s="32"/>
    </row>
    <row r="43" spans="1:9" ht="16.5" customHeight="1">
      <c r="A43" s="1"/>
      <c r="B43" s="5"/>
      <c r="C43" s="5"/>
      <c r="D43" s="6"/>
      <c r="E43" s="6"/>
      <c r="F43" s="6"/>
      <c r="G43" s="6"/>
      <c r="H43" s="4"/>
      <c r="I43" s="32"/>
    </row>
    <row r="44" spans="1:9" ht="16.5" customHeight="1">
      <c r="A44" s="6"/>
      <c r="B44" s="5"/>
      <c r="C44" s="5"/>
      <c r="D44" s="6"/>
      <c r="E44" s="6"/>
      <c r="F44" s="6"/>
      <c r="G44" s="6"/>
      <c r="H44" s="4"/>
      <c r="I44" s="32"/>
    </row>
    <row r="45" spans="1:9" ht="18.75" customHeight="1">
      <c r="A45" s="6"/>
      <c r="B45" s="5"/>
      <c r="C45" s="5"/>
      <c r="D45" s="6"/>
      <c r="E45" s="6"/>
      <c r="F45" s="6"/>
      <c r="G45" s="6"/>
      <c r="H45" s="4"/>
      <c r="I45" s="32"/>
    </row>
    <row r="46" spans="1:9" ht="18.75" customHeight="1">
      <c r="A46" s="6"/>
      <c r="B46" s="5"/>
      <c r="C46" s="5"/>
      <c r="D46" s="6"/>
      <c r="E46" s="6"/>
      <c r="F46" s="6"/>
      <c r="G46" s="6"/>
      <c r="H46" s="4"/>
      <c r="I46" s="32"/>
    </row>
    <row r="47" spans="1:9" ht="15.75">
      <c r="A47" s="6"/>
      <c r="B47" s="5"/>
      <c r="C47" s="5"/>
      <c r="D47" s="6"/>
      <c r="E47" s="6"/>
      <c r="F47" s="6"/>
      <c r="G47" s="6"/>
      <c r="H47" s="4"/>
    </row>
    <row r="48" spans="1:9" ht="15.75">
      <c r="A48" s="6"/>
      <c r="B48" s="5"/>
      <c r="C48" s="5"/>
      <c r="D48" s="6"/>
      <c r="E48" s="6"/>
      <c r="F48" s="6"/>
      <c r="G48" s="6"/>
      <c r="H48" s="4"/>
    </row>
    <row r="49" spans="1:8" ht="15.75">
      <c r="A49" s="6"/>
      <c r="B49" s="5"/>
      <c r="C49" s="5"/>
      <c r="D49" s="6"/>
      <c r="E49" s="6"/>
      <c r="F49" s="6"/>
      <c r="G49" s="6"/>
      <c r="H49" s="4"/>
    </row>
    <row r="50" spans="1:8" ht="15.75">
      <c r="A50" s="6"/>
      <c r="B50" s="5"/>
      <c r="C50" s="5"/>
      <c r="D50" s="6"/>
      <c r="E50" s="6"/>
      <c r="F50" s="6"/>
      <c r="G50" s="6"/>
      <c r="H50" s="4"/>
    </row>
    <row r="51" spans="1:8" ht="15.75">
      <c r="A51" s="6"/>
      <c r="B51" s="5"/>
      <c r="C51" s="5"/>
      <c r="D51" s="6"/>
      <c r="E51" s="6"/>
      <c r="F51" s="6"/>
      <c r="G51" s="6"/>
      <c r="H51" s="4"/>
    </row>
    <row r="52" spans="1:8" ht="15.75">
      <c r="A52" s="6"/>
      <c r="B52" s="5"/>
      <c r="C52" s="5"/>
      <c r="D52" s="6"/>
      <c r="E52" s="6"/>
      <c r="F52" s="6"/>
      <c r="G52" s="6"/>
      <c r="H52" s="4"/>
    </row>
    <row r="53" spans="1:8" ht="15.75">
      <c r="A53" s="6"/>
      <c r="B53" s="5"/>
      <c r="C53" s="5"/>
      <c r="D53" s="6"/>
      <c r="E53" s="6"/>
      <c r="F53" s="6"/>
      <c r="G53" s="6"/>
      <c r="H53" s="4"/>
    </row>
    <row r="54" spans="1:8" ht="15.75">
      <c r="A54" s="6"/>
      <c r="B54" s="5"/>
      <c r="C54" s="5"/>
      <c r="D54" s="6"/>
      <c r="E54" s="6"/>
      <c r="F54" s="6"/>
      <c r="G54" s="6"/>
      <c r="H54" s="4"/>
    </row>
    <row r="55" spans="1:8" ht="15.75">
      <c r="A55" s="6"/>
      <c r="B55" s="5"/>
      <c r="C55" s="5"/>
      <c r="D55" s="6"/>
      <c r="E55" s="6"/>
      <c r="F55" s="6"/>
      <c r="G55" s="6"/>
      <c r="H55" s="6"/>
    </row>
    <row r="56" spans="1:8" ht="15.75">
      <c r="A56" s="5"/>
      <c r="B56" s="5"/>
      <c r="C56" s="5"/>
      <c r="D56" s="6"/>
      <c r="E56" s="6"/>
      <c r="F56" s="6"/>
      <c r="G56" s="6"/>
      <c r="H56" s="6"/>
    </row>
  </sheetData>
  <sortState ref="B5:I29">
    <sortCondition descending="1" ref="H5:H29"/>
  </sortState>
  <mergeCells count="1">
    <mergeCell ref="A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58"/>
  <sheetViews>
    <sheetView workbookViewId="0">
      <selection sqref="A1:I1"/>
    </sheetView>
  </sheetViews>
  <sheetFormatPr baseColWidth="10" defaultRowHeight="15"/>
  <cols>
    <col min="1" max="1" width="3.28515625" customWidth="1"/>
    <col min="2" max="2" width="23.5703125" customWidth="1"/>
    <col min="3" max="3" width="17" customWidth="1"/>
    <col min="4" max="4" width="4.28515625" customWidth="1"/>
    <col min="5" max="7" width="6.7109375" customWidth="1"/>
    <col min="8" max="8" width="8.85546875" customWidth="1"/>
    <col min="9" max="9" width="9.42578125" customWidth="1"/>
  </cols>
  <sheetData>
    <row r="1" spans="1:9" ht="31.5">
      <c r="A1" s="43" t="s">
        <v>130</v>
      </c>
      <c r="B1" s="43"/>
      <c r="C1" s="43"/>
      <c r="D1" s="43"/>
      <c r="E1" s="43"/>
      <c r="F1" s="43"/>
      <c r="G1" s="43"/>
      <c r="H1" s="43"/>
      <c r="I1" s="43"/>
    </row>
    <row r="2" spans="1:9" ht="18.75" customHeight="1">
      <c r="A2" s="28" t="s">
        <v>170</v>
      </c>
      <c r="B2" s="4"/>
      <c r="C2" s="4"/>
      <c r="D2" s="4"/>
      <c r="E2" s="4"/>
      <c r="F2" s="4"/>
      <c r="G2" s="4"/>
      <c r="H2" s="21"/>
      <c r="I2" s="29"/>
    </row>
    <row r="3" spans="1:9" ht="18.75" customHeight="1">
      <c r="B3" s="3" t="s">
        <v>94</v>
      </c>
    </row>
    <row r="4" spans="1:9" ht="18.75" customHeight="1">
      <c r="A4" s="9"/>
      <c r="B4" s="11" t="s">
        <v>44</v>
      </c>
      <c r="C4" s="12" t="s">
        <v>1</v>
      </c>
      <c r="D4" s="13" t="s">
        <v>3</v>
      </c>
      <c r="E4" s="13" t="s">
        <v>5</v>
      </c>
      <c r="F4" s="13" t="s">
        <v>8</v>
      </c>
      <c r="G4" s="13" t="s">
        <v>172</v>
      </c>
      <c r="H4" s="13" t="s">
        <v>6</v>
      </c>
      <c r="I4" s="13" t="s">
        <v>128</v>
      </c>
    </row>
    <row r="5" spans="1:9" ht="18.75" customHeight="1">
      <c r="A5" s="17">
        <v>1</v>
      </c>
      <c r="B5" s="14" t="s">
        <v>98</v>
      </c>
      <c r="C5" s="15" t="s">
        <v>74</v>
      </c>
      <c r="D5" s="16" t="s">
        <v>21</v>
      </c>
      <c r="E5" s="16">
        <v>254</v>
      </c>
      <c r="F5" s="16">
        <v>246</v>
      </c>
      <c r="G5" s="16">
        <v>233</v>
      </c>
      <c r="H5" s="13">
        <f t="shared" ref="H5:H12" si="0">SUM(E5:G5)</f>
        <v>733</v>
      </c>
      <c r="I5" s="31" t="s">
        <v>156</v>
      </c>
    </row>
    <row r="6" spans="1:9" ht="18.75" customHeight="1">
      <c r="A6" s="16">
        <v>2</v>
      </c>
      <c r="B6" s="14" t="s">
        <v>95</v>
      </c>
      <c r="C6" s="15" t="s">
        <v>96</v>
      </c>
      <c r="D6" s="16" t="s">
        <v>4</v>
      </c>
      <c r="E6" s="16">
        <v>258</v>
      </c>
      <c r="F6" s="16">
        <v>246</v>
      </c>
      <c r="G6" s="16">
        <v>227</v>
      </c>
      <c r="H6" s="13">
        <f t="shared" si="0"/>
        <v>731</v>
      </c>
      <c r="I6" s="13" t="s">
        <v>156</v>
      </c>
    </row>
    <row r="7" spans="1:9" ht="18.75" customHeight="1">
      <c r="A7" s="17">
        <v>3</v>
      </c>
      <c r="B7" s="14" t="s">
        <v>106</v>
      </c>
      <c r="C7" s="15" t="s">
        <v>45</v>
      </c>
      <c r="D7" s="16" t="s">
        <v>21</v>
      </c>
      <c r="E7" s="16">
        <v>256</v>
      </c>
      <c r="F7" s="16">
        <v>244</v>
      </c>
      <c r="G7" s="16">
        <v>228</v>
      </c>
      <c r="H7" s="13">
        <f t="shared" si="0"/>
        <v>728</v>
      </c>
      <c r="I7" s="13" t="s">
        <v>156</v>
      </c>
    </row>
    <row r="8" spans="1:9" ht="18.75" customHeight="1">
      <c r="A8" s="16">
        <v>4</v>
      </c>
      <c r="B8" s="14" t="s">
        <v>97</v>
      </c>
      <c r="C8" s="15" t="s">
        <v>96</v>
      </c>
      <c r="D8" s="16" t="s">
        <v>4</v>
      </c>
      <c r="E8" s="16">
        <v>251</v>
      </c>
      <c r="F8" s="16">
        <v>238</v>
      </c>
      <c r="G8" s="16">
        <v>236</v>
      </c>
      <c r="H8" s="13">
        <f t="shared" si="0"/>
        <v>725</v>
      </c>
      <c r="I8" s="13" t="s">
        <v>156</v>
      </c>
    </row>
    <row r="9" spans="1:9" ht="18.75" customHeight="1">
      <c r="A9" s="17">
        <v>5</v>
      </c>
      <c r="B9" s="14" t="s">
        <v>145</v>
      </c>
      <c r="C9" s="15" t="s">
        <v>36</v>
      </c>
      <c r="D9" s="16" t="s">
        <v>21</v>
      </c>
      <c r="E9" s="16">
        <v>244</v>
      </c>
      <c r="F9" s="16">
        <v>240</v>
      </c>
      <c r="G9" s="16">
        <v>224</v>
      </c>
      <c r="H9" s="13">
        <f t="shared" si="0"/>
        <v>708</v>
      </c>
      <c r="I9" s="13" t="s">
        <v>156</v>
      </c>
    </row>
    <row r="10" spans="1:9" ht="18.75" customHeight="1">
      <c r="A10" s="16">
        <v>6</v>
      </c>
      <c r="B10" s="14" t="s">
        <v>146</v>
      </c>
      <c r="C10" s="15" t="s">
        <v>34</v>
      </c>
      <c r="D10" s="16" t="s">
        <v>13</v>
      </c>
      <c r="E10" s="16">
        <v>241</v>
      </c>
      <c r="F10" s="16">
        <v>237</v>
      </c>
      <c r="G10" s="16">
        <v>224</v>
      </c>
      <c r="H10" s="13">
        <f t="shared" si="0"/>
        <v>702</v>
      </c>
      <c r="I10" s="13" t="s">
        <v>156</v>
      </c>
    </row>
    <row r="11" spans="1:9" ht="18.75" customHeight="1">
      <c r="A11" s="17">
        <v>7</v>
      </c>
      <c r="B11" s="14" t="s">
        <v>100</v>
      </c>
      <c r="C11" s="15" t="s">
        <v>45</v>
      </c>
      <c r="D11" s="16" t="s">
        <v>21</v>
      </c>
      <c r="E11" s="16">
        <v>257</v>
      </c>
      <c r="F11" s="16">
        <v>226</v>
      </c>
      <c r="G11" s="16">
        <v>212</v>
      </c>
      <c r="H11" s="13">
        <f t="shared" si="0"/>
        <v>695</v>
      </c>
      <c r="I11" s="13" t="s">
        <v>156</v>
      </c>
    </row>
    <row r="12" spans="1:9" ht="18.75" customHeight="1">
      <c r="A12" s="16">
        <v>8</v>
      </c>
      <c r="B12" s="14" t="s">
        <v>143</v>
      </c>
      <c r="C12" s="15" t="s">
        <v>23</v>
      </c>
      <c r="D12" s="16" t="s">
        <v>21</v>
      </c>
      <c r="E12" s="16">
        <v>254</v>
      </c>
      <c r="F12" s="16">
        <v>214</v>
      </c>
      <c r="G12" s="16">
        <v>205</v>
      </c>
      <c r="H12" s="13">
        <f t="shared" si="0"/>
        <v>673</v>
      </c>
      <c r="I12" s="31" t="s">
        <v>156</v>
      </c>
    </row>
    <row r="13" spans="1:9" ht="18.75" customHeight="1">
      <c r="A13" s="17">
        <v>9</v>
      </c>
      <c r="B13" s="14" t="s">
        <v>119</v>
      </c>
      <c r="C13" s="15" t="s">
        <v>166</v>
      </c>
      <c r="D13" s="16" t="s">
        <v>4</v>
      </c>
      <c r="E13" s="16">
        <v>240</v>
      </c>
      <c r="F13" s="16">
        <v>216</v>
      </c>
      <c r="G13" s="16">
        <v>208</v>
      </c>
      <c r="H13" s="13">
        <v>664</v>
      </c>
      <c r="I13" s="31" t="s">
        <v>157</v>
      </c>
    </row>
    <row r="14" spans="1:9" ht="18.75" customHeight="1">
      <c r="A14" s="16">
        <v>10</v>
      </c>
      <c r="B14" s="14" t="s">
        <v>169</v>
      </c>
      <c r="C14" s="15" t="s">
        <v>151</v>
      </c>
      <c r="D14" s="16" t="s">
        <v>21</v>
      </c>
      <c r="E14" s="16">
        <v>253</v>
      </c>
      <c r="F14" s="16">
        <v>207</v>
      </c>
      <c r="G14" s="16">
        <v>184</v>
      </c>
      <c r="H14" s="13">
        <f t="shared" ref="H14:H20" si="1">SUM(E14:G14)</f>
        <v>644</v>
      </c>
      <c r="I14" s="13" t="s">
        <v>157</v>
      </c>
    </row>
    <row r="15" spans="1:9" ht="18.75" customHeight="1">
      <c r="A15" s="17">
        <v>11</v>
      </c>
      <c r="B15" s="14" t="s">
        <v>168</v>
      </c>
      <c r="C15" s="15" t="s">
        <v>151</v>
      </c>
      <c r="D15" s="16" t="s">
        <v>21</v>
      </c>
      <c r="E15" s="16">
        <v>238</v>
      </c>
      <c r="F15" s="16">
        <v>217</v>
      </c>
      <c r="G15" s="16">
        <v>178</v>
      </c>
      <c r="H15" s="13">
        <f t="shared" si="1"/>
        <v>633</v>
      </c>
      <c r="I15" s="13" t="s">
        <v>157</v>
      </c>
    </row>
    <row r="16" spans="1:9" ht="18.75" customHeight="1">
      <c r="A16" s="16">
        <v>12</v>
      </c>
      <c r="B16" s="14" t="s">
        <v>125</v>
      </c>
      <c r="C16" s="15" t="s">
        <v>117</v>
      </c>
      <c r="D16" s="16" t="s">
        <v>13</v>
      </c>
      <c r="E16" s="16">
        <v>239</v>
      </c>
      <c r="F16" s="16">
        <v>187</v>
      </c>
      <c r="G16" s="16">
        <v>187</v>
      </c>
      <c r="H16" s="13">
        <f t="shared" si="1"/>
        <v>613</v>
      </c>
      <c r="I16" s="31" t="s">
        <v>157</v>
      </c>
    </row>
    <row r="17" spans="1:9" ht="18.75" customHeight="1">
      <c r="A17" s="17">
        <v>13</v>
      </c>
      <c r="B17" s="14" t="s">
        <v>99</v>
      </c>
      <c r="C17" s="15" t="s">
        <v>49</v>
      </c>
      <c r="D17" s="16" t="s">
        <v>4</v>
      </c>
      <c r="E17" s="16">
        <v>251</v>
      </c>
      <c r="F17" s="16">
        <v>179</v>
      </c>
      <c r="G17" s="16">
        <v>157</v>
      </c>
      <c r="H17" s="13">
        <f t="shared" si="1"/>
        <v>587</v>
      </c>
      <c r="I17" s="13" t="s">
        <v>157</v>
      </c>
    </row>
    <row r="18" spans="1:9" ht="18.75" customHeight="1">
      <c r="A18" s="16"/>
      <c r="B18" s="14" t="s">
        <v>142</v>
      </c>
      <c r="C18" s="15" t="s">
        <v>17</v>
      </c>
      <c r="D18" s="16" t="s">
        <v>13</v>
      </c>
      <c r="E18" s="16">
        <v>0</v>
      </c>
      <c r="F18" s="16">
        <v>0</v>
      </c>
      <c r="G18" s="16">
        <v>0</v>
      </c>
      <c r="H18" s="13">
        <f t="shared" si="1"/>
        <v>0</v>
      </c>
      <c r="I18" s="13" t="s">
        <v>156</v>
      </c>
    </row>
    <row r="19" spans="1:9" ht="18.75" customHeight="1">
      <c r="A19" s="17"/>
      <c r="B19" s="14" t="s">
        <v>144</v>
      </c>
      <c r="C19" s="15" t="s">
        <v>135</v>
      </c>
      <c r="D19" s="16" t="s">
        <v>4</v>
      </c>
      <c r="E19" s="16">
        <v>0</v>
      </c>
      <c r="F19" s="16">
        <v>0</v>
      </c>
      <c r="G19" s="16">
        <v>0</v>
      </c>
      <c r="H19" s="13">
        <f t="shared" si="1"/>
        <v>0</v>
      </c>
      <c r="I19" s="31" t="s">
        <v>156</v>
      </c>
    </row>
    <row r="20" spans="1:9" ht="18.75" customHeight="1">
      <c r="A20" s="17"/>
      <c r="B20" s="14" t="s">
        <v>104</v>
      </c>
      <c r="C20" s="15" t="s">
        <v>53</v>
      </c>
      <c r="D20" s="16" t="s">
        <v>4</v>
      </c>
      <c r="E20" s="16">
        <v>0</v>
      </c>
      <c r="F20" s="16">
        <v>0</v>
      </c>
      <c r="G20" s="16">
        <v>0</v>
      </c>
      <c r="H20" s="13">
        <f t="shared" si="1"/>
        <v>0</v>
      </c>
      <c r="I20" s="31" t="s">
        <v>156</v>
      </c>
    </row>
    <row r="21" spans="1:9" ht="18.75" customHeight="1">
      <c r="A21" s="1"/>
      <c r="B21" s="5"/>
      <c r="C21" s="5"/>
      <c r="D21" s="6"/>
      <c r="E21" s="6"/>
      <c r="F21" s="6"/>
      <c r="G21" s="6"/>
      <c r="H21" s="4"/>
      <c r="I21" s="32"/>
    </row>
    <row r="22" spans="1:9" ht="18.75" customHeight="1">
      <c r="A22" s="6"/>
      <c r="B22" s="3" t="s">
        <v>175</v>
      </c>
      <c r="C22" s="3" t="s">
        <v>178</v>
      </c>
      <c r="D22" s="21"/>
      <c r="E22" s="21">
        <v>694</v>
      </c>
      <c r="F22" s="21"/>
      <c r="G22" s="40" t="s">
        <v>176</v>
      </c>
      <c r="H22" s="21"/>
      <c r="I22" s="21"/>
    </row>
    <row r="23" spans="1:9" ht="18.75" customHeight="1">
      <c r="A23" s="1"/>
      <c r="B23" s="5"/>
      <c r="C23" s="5"/>
      <c r="D23" s="6"/>
      <c r="E23" s="6"/>
      <c r="F23" s="6"/>
      <c r="G23" s="6"/>
      <c r="H23" s="4"/>
      <c r="I23" s="32"/>
    </row>
    <row r="24" spans="1:9" ht="18.75" customHeight="1">
      <c r="A24" s="6"/>
      <c r="B24" s="5"/>
      <c r="C24" s="3" t="s">
        <v>177</v>
      </c>
      <c r="D24" s="21"/>
      <c r="E24" s="21">
        <v>653</v>
      </c>
      <c r="F24" s="21"/>
      <c r="G24" s="40" t="s">
        <v>179</v>
      </c>
      <c r="H24" s="21"/>
      <c r="I24" s="21"/>
    </row>
    <row r="25" spans="1:9" ht="18.75" customHeight="1">
      <c r="A25" s="6"/>
      <c r="B25" s="5"/>
      <c r="C25" s="5"/>
      <c r="D25" s="6"/>
      <c r="E25" s="6"/>
      <c r="F25" s="6"/>
      <c r="G25" s="6"/>
      <c r="H25" s="4"/>
      <c r="I25" s="32"/>
    </row>
    <row r="26" spans="1:9" ht="18.75" customHeight="1">
      <c r="A26" s="6"/>
      <c r="B26" s="5"/>
      <c r="C26" s="3" t="s">
        <v>180</v>
      </c>
      <c r="D26" s="21"/>
      <c r="E26" s="21" t="s">
        <v>181</v>
      </c>
      <c r="F26" s="21"/>
      <c r="G26" s="40" t="s">
        <v>184</v>
      </c>
      <c r="H26" s="21"/>
      <c r="I26" s="4"/>
    </row>
    <row r="27" spans="1:9" ht="18.75" customHeight="1">
      <c r="A27" s="1"/>
      <c r="B27" s="5"/>
      <c r="C27" s="5"/>
      <c r="D27" s="6"/>
      <c r="E27" s="6"/>
      <c r="F27" s="6"/>
      <c r="G27" s="6"/>
      <c r="H27" s="4"/>
      <c r="I27" s="32"/>
    </row>
    <row r="28" spans="1:9" ht="18.75" customHeight="1">
      <c r="A28" s="6"/>
      <c r="B28" s="5"/>
      <c r="C28" s="3" t="s">
        <v>182</v>
      </c>
      <c r="D28" s="21"/>
      <c r="E28" s="21">
        <v>673</v>
      </c>
      <c r="F28" s="21"/>
      <c r="G28" s="40" t="s">
        <v>185</v>
      </c>
      <c r="H28" s="21"/>
      <c r="I28" s="21"/>
    </row>
    <row r="29" spans="1:9" ht="18.75" customHeight="1">
      <c r="A29" s="1"/>
      <c r="B29" s="5"/>
      <c r="C29" s="5"/>
      <c r="D29" s="6"/>
      <c r="E29" s="6"/>
      <c r="F29" s="6"/>
      <c r="G29" s="6"/>
      <c r="H29" s="4"/>
      <c r="I29" s="32"/>
    </row>
    <row r="30" spans="1:9" ht="18.75" customHeight="1">
      <c r="A30" s="6"/>
      <c r="B30" s="5"/>
      <c r="C30" s="3" t="s">
        <v>183</v>
      </c>
      <c r="D30" s="21"/>
      <c r="E30" s="21" t="s">
        <v>181</v>
      </c>
      <c r="F30" s="21"/>
      <c r="G30" s="40" t="s">
        <v>186</v>
      </c>
      <c r="H30" s="21"/>
      <c r="I30" s="21"/>
    </row>
    <row r="31" spans="1:9" ht="18.75" customHeight="1">
      <c r="A31" s="1"/>
      <c r="B31" s="5"/>
      <c r="C31" s="5"/>
      <c r="D31" s="6"/>
      <c r="E31" s="6"/>
      <c r="F31" s="6"/>
      <c r="G31" s="6"/>
      <c r="H31" s="4"/>
      <c r="I31" s="32"/>
    </row>
    <row r="32" spans="1:9" ht="18.75" customHeight="1">
      <c r="A32" s="5"/>
      <c r="B32" s="3" t="s">
        <v>187</v>
      </c>
      <c r="C32" s="5"/>
      <c r="D32" s="6"/>
      <c r="E32" s="6"/>
      <c r="F32" s="6"/>
      <c r="G32" s="6"/>
      <c r="H32" s="4"/>
    </row>
    <row r="33" spans="1:9" ht="18.75" customHeight="1">
      <c r="B33" s="5"/>
      <c r="C33" s="5"/>
      <c r="D33" s="3"/>
      <c r="E33" s="21"/>
      <c r="F33" s="6"/>
      <c r="G33" s="6"/>
      <c r="H33" s="6"/>
      <c r="I33" s="4"/>
    </row>
    <row r="34" spans="1:9" ht="18.75" customHeight="1">
      <c r="A34" s="5"/>
      <c r="B34" s="3" t="s">
        <v>188</v>
      </c>
      <c r="C34" s="3"/>
      <c r="D34" s="21"/>
      <c r="E34" s="40" t="s">
        <v>14</v>
      </c>
      <c r="F34" s="21"/>
      <c r="G34" s="21"/>
      <c r="H34" s="21">
        <v>266</v>
      </c>
      <c r="I34" s="3" t="s">
        <v>189</v>
      </c>
    </row>
    <row r="35" spans="1:9" ht="18.75" customHeight="1">
      <c r="A35" s="5"/>
      <c r="B35" s="3"/>
      <c r="C35" s="3"/>
      <c r="D35" s="3"/>
      <c r="E35" s="21"/>
      <c r="F35" s="21"/>
      <c r="G35" s="21"/>
      <c r="H35" s="21"/>
      <c r="I35" s="3"/>
    </row>
    <row r="36" spans="1:9" ht="18.75" customHeight="1">
      <c r="A36" s="5"/>
      <c r="B36" s="3" t="s">
        <v>190</v>
      </c>
      <c r="C36" s="3"/>
      <c r="D36" s="21"/>
      <c r="E36" s="40" t="s">
        <v>124</v>
      </c>
      <c r="F36" s="40"/>
      <c r="G36" s="21"/>
      <c r="H36" s="21">
        <v>249</v>
      </c>
      <c r="I36" s="3" t="s">
        <v>189</v>
      </c>
    </row>
    <row r="37" spans="1:9" ht="18.75" customHeight="1">
      <c r="A37" s="5"/>
      <c r="B37" s="3"/>
      <c r="C37" s="3"/>
      <c r="D37" s="21"/>
      <c r="E37" s="21"/>
      <c r="F37" s="21"/>
      <c r="G37" s="21"/>
      <c r="H37" s="21"/>
      <c r="I37" s="3"/>
    </row>
    <row r="38" spans="1:9" ht="18.75" customHeight="1">
      <c r="A38" s="5"/>
      <c r="B38" s="3" t="s">
        <v>191</v>
      </c>
      <c r="C38" s="3"/>
      <c r="D38" s="21"/>
      <c r="E38" s="40" t="s">
        <v>73</v>
      </c>
      <c r="F38" s="21"/>
      <c r="G38" s="21"/>
      <c r="H38" s="21">
        <v>244</v>
      </c>
      <c r="I38" s="3" t="s">
        <v>189</v>
      </c>
    </row>
    <row r="39" spans="1:9" ht="18.75" customHeight="1">
      <c r="A39" s="5"/>
      <c r="B39" s="5"/>
      <c r="C39" s="3"/>
      <c r="D39" s="44"/>
      <c r="E39" s="44"/>
      <c r="F39" s="6"/>
      <c r="G39" s="6"/>
      <c r="H39" s="4"/>
    </row>
    <row r="40" spans="1:9" ht="18.75" customHeight="1">
      <c r="A40" s="5"/>
      <c r="B40" s="3"/>
      <c r="C40" s="3"/>
      <c r="D40" s="44"/>
      <c r="E40" s="44"/>
      <c r="F40" s="6"/>
      <c r="G40" s="6"/>
      <c r="H40" s="4"/>
    </row>
    <row r="41" spans="1:9" ht="18.75" customHeight="1">
      <c r="A41" s="5"/>
      <c r="B41" s="3"/>
      <c r="C41" s="5"/>
      <c r="D41" s="6"/>
      <c r="E41" s="6"/>
      <c r="F41" s="6"/>
      <c r="G41" s="6"/>
      <c r="H41" s="4"/>
    </row>
    <row r="42" spans="1:9" ht="18.75" customHeight="1">
      <c r="A42" s="5"/>
      <c r="B42" s="3"/>
      <c r="C42" s="5"/>
      <c r="D42" s="6"/>
      <c r="E42" s="6"/>
      <c r="F42" s="6"/>
      <c r="G42" s="6"/>
      <c r="H42" s="4"/>
    </row>
    <row r="43" spans="1:9" ht="18.75" customHeight="1">
      <c r="A43" s="5"/>
      <c r="B43" s="5"/>
      <c r="C43" s="5"/>
      <c r="D43" s="6"/>
      <c r="E43" s="6"/>
      <c r="F43" s="6"/>
      <c r="G43" s="6"/>
      <c r="H43" s="4"/>
    </row>
    <row r="44" spans="1:9" ht="18.75" customHeight="1">
      <c r="A44" s="5"/>
      <c r="B44" s="5"/>
      <c r="C44" s="5"/>
      <c r="D44" s="6"/>
      <c r="E44" s="6"/>
      <c r="F44" s="6"/>
      <c r="G44" s="6"/>
      <c r="H44" s="4"/>
    </row>
    <row r="45" spans="1:9" ht="18.75" customHeight="1">
      <c r="A45" s="5"/>
      <c r="B45" s="5"/>
      <c r="C45" s="5"/>
      <c r="D45" s="6"/>
      <c r="E45" s="6"/>
      <c r="F45" s="6"/>
      <c r="G45" s="6"/>
      <c r="H45" s="4"/>
    </row>
    <row r="46" spans="1:9" ht="15.75">
      <c r="A46" s="5"/>
      <c r="B46" s="5"/>
      <c r="C46" s="5"/>
      <c r="D46" s="6"/>
      <c r="E46" s="6"/>
      <c r="F46" s="6"/>
      <c r="G46" s="6"/>
      <c r="H46" s="4"/>
    </row>
    <row r="47" spans="1:9" ht="15.75">
      <c r="A47" s="5"/>
      <c r="B47" s="5"/>
      <c r="C47" s="5"/>
      <c r="D47" s="6"/>
      <c r="E47" s="6"/>
      <c r="F47" s="6"/>
      <c r="G47" s="6"/>
      <c r="H47" s="4"/>
    </row>
    <row r="48" spans="1:9" ht="15.75">
      <c r="A48" s="5"/>
      <c r="B48" s="5"/>
      <c r="C48" s="5"/>
      <c r="D48" s="6"/>
      <c r="E48" s="6"/>
      <c r="F48" s="6"/>
      <c r="G48" s="6"/>
      <c r="H48" s="4"/>
    </row>
    <row r="49" spans="1:8" ht="15.75">
      <c r="A49" s="5"/>
      <c r="B49" s="5"/>
      <c r="C49" s="5"/>
      <c r="D49" s="6"/>
      <c r="E49" s="6"/>
      <c r="F49" s="6"/>
      <c r="G49" s="6"/>
      <c r="H49" s="4"/>
    </row>
    <row r="50" spans="1:8" ht="15.75">
      <c r="A50" s="5"/>
      <c r="B50" s="5"/>
      <c r="C50" s="5"/>
      <c r="D50" s="6"/>
      <c r="E50" s="6"/>
      <c r="F50" s="6"/>
      <c r="G50" s="6"/>
      <c r="H50" s="6"/>
    </row>
    <row r="51" spans="1:8" ht="15.75">
      <c r="A51" s="5"/>
      <c r="B51" s="5"/>
      <c r="C51" s="5"/>
      <c r="D51" s="6"/>
      <c r="E51" s="6"/>
      <c r="F51" s="6"/>
      <c r="G51" s="6"/>
      <c r="H51" s="6"/>
    </row>
    <row r="52" spans="1:8" ht="15.75">
      <c r="A52" s="5"/>
      <c r="B52" s="5"/>
      <c r="C52" s="5"/>
      <c r="D52" s="6"/>
      <c r="E52" s="6"/>
      <c r="F52" s="6"/>
      <c r="G52" s="6"/>
      <c r="H52" s="6"/>
    </row>
    <row r="53" spans="1:8" ht="15.75">
      <c r="A53" s="5"/>
      <c r="B53" s="5"/>
      <c r="C53" s="5"/>
      <c r="D53" s="6"/>
      <c r="E53" s="6"/>
      <c r="F53" s="6"/>
      <c r="G53" s="6"/>
      <c r="H53" s="6"/>
    </row>
    <row r="54" spans="1:8" ht="15.75">
      <c r="A54" s="5"/>
      <c r="B54" s="5"/>
      <c r="C54" s="5"/>
      <c r="D54" s="6"/>
      <c r="E54" s="6"/>
      <c r="F54" s="6"/>
      <c r="G54" s="6"/>
      <c r="H54" s="6"/>
    </row>
    <row r="55" spans="1:8" ht="15.75">
      <c r="A55" s="5"/>
      <c r="B55" s="5"/>
      <c r="C55" s="5"/>
      <c r="D55" s="6"/>
      <c r="E55" s="6"/>
      <c r="F55" s="6"/>
      <c r="G55" s="6"/>
      <c r="H55" s="6"/>
    </row>
    <row r="56" spans="1:8" ht="15.75">
      <c r="A56" s="5"/>
      <c r="B56" s="5"/>
      <c r="C56" s="5"/>
      <c r="D56" s="6"/>
      <c r="E56" s="6"/>
      <c r="F56" s="6"/>
      <c r="G56" s="6"/>
      <c r="H56" s="6"/>
    </row>
    <row r="57" spans="1:8" ht="15.75">
      <c r="A57" s="5"/>
      <c r="B57" s="5"/>
      <c r="C57" s="5"/>
      <c r="D57" s="5"/>
      <c r="E57" s="5"/>
      <c r="F57" s="5"/>
      <c r="G57" s="5"/>
      <c r="H57" s="5"/>
    </row>
    <row r="58" spans="1:8" ht="15.75">
      <c r="B58" s="5"/>
    </row>
  </sheetData>
  <sortState ref="B5:I20">
    <sortCondition descending="1" ref="H5:H20"/>
  </sortState>
  <mergeCells count="3">
    <mergeCell ref="D39:E39"/>
    <mergeCell ref="D40:E40"/>
    <mergeCell ref="A1:I1"/>
  </mergeCells>
  <phoneticPr fontId="7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9"/>
  <sheetViews>
    <sheetView workbookViewId="0">
      <selection sqref="A1:I1"/>
    </sheetView>
  </sheetViews>
  <sheetFormatPr baseColWidth="10" defaultRowHeight="15"/>
  <cols>
    <col min="1" max="1" width="3.28515625" customWidth="1"/>
    <col min="2" max="2" width="26.42578125" customWidth="1"/>
    <col min="3" max="3" width="18.5703125" customWidth="1"/>
    <col min="4" max="4" width="4.28515625" customWidth="1"/>
    <col min="5" max="8" width="6.7109375" customWidth="1"/>
    <col min="9" max="9" width="7.42578125" customWidth="1"/>
  </cols>
  <sheetData>
    <row r="1" spans="1:9" ht="31.5">
      <c r="A1" s="43" t="s">
        <v>130</v>
      </c>
      <c r="B1" s="43"/>
      <c r="C1" s="43"/>
      <c r="D1" s="43"/>
      <c r="E1" s="43"/>
      <c r="F1" s="43"/>
      <c r="G1" s="43"/>
      <c r="H1" s="43"/>
      <c r="I1" s="43"/>
    </row>
    <row r="2" spans="1:9" ht="18.75" customHeight="1">
      <c r="A2" s="28" t="s">
        <v>171</v>
      </c>
      <c r="B2" s="21"/>
      <c r="C2" s="21"/>
      <c r="D2" s="21"/>
      <c r="E2" s="21"/>
      <c r="F2" s="21"/>
      <c r="G2" s="21"/>
      <c r="H2" s="2"/>
      <c r="I2" s="29"/>
    </row>
    <row r="3" spans="1:9" ht="18.75" customHeight="1">
      <c r="A3" s="22"/>
      <c r="B3" s="23" t="s">
        <v>105</v>
      </c>
      <c r="C3" s="24"/>
      <c r="D3" s="24"/>
      <c r="E3" s="24"/>
      <c r="F3" s="24"/>
      <c r="G3" s="24"/>
      <c r="H3" s="24"/>
      <c r="I3" s="30"/>
    </row>
    <row r="4" spans="1:9" ht="16.5" customHeight="1">
      <c r="A4" s="17"/>
      <c r="B4" s="11" t="s">
        <v>44</v>
      </c>
      <c r="C4" s="12" t="s">
        <v>1</v>
      </c>
      <c r="D4" s="13" t="s">
        <v>3</v>
      </c>
      <c r="E4" s="13" t="s">
        <v>5</v>
      </c>
      <c r="F4" s="13" t="s">
        <v>8</v>
      </c>
      <c r="G4" s="13" t="s">
        <v>172</v>
      </c>
      <c r="H4" s="13" t="s">
        <v>6</v>
      </c>
      <c r="I4" s="13" t="s">
        <v>128</v>
      </c>
    </row>
    <row r="5" spans="1:9" ht="16.5" customHeight="1">
      <c r="A5" s="17">
        <v>1</v>
      </c>
      <c r="B5" s="14" t="s">
        <v>110</v>
      </c>
      <c r="C5" s="15" t="s">
        <v>45</v>
      </c>
      <c r="D5" s="16" t="s">
        <v>21</v>
      </c>
      <c r="E5" s="16">
        <v>256</v>
      </c>
      <c r="F5" s="16">
        <v>247</v>
      </c>
      <c r="G5" s="16">
        <v>227</v>
      </c>
      <c r="H5" s="13">
        <f t="shared" ref="H5:H30" si="0">SUM(E5:G5)</f>
        <v>730</v>
      </c>
      <c r="I5" s="13" t="s">
        <v>156</v>
      </c>
    </row>
    <row r="6" spans="1:9" ht="16.5" customHeight="1">
      <c r="A6" s="17">
        <v>2</v>
      </c>
      <c r="B6" s="14" t="s">
        <v>109</v>
      </c>
      <c r="C6" s="15" t="s">
        <v>135</v>
      </c>
      <c r="D6" s="16" t="s">
        <v>4</v>
      </c>
      <c r="E6" s="16">
        <v>257</v>
      </c>
      <c r="F6" s="16">
        <v>228</v>
      </c>
      <c r="G6" s="16">
        <v>212</v>
      </c>
      <c r="H6" s="13">
        <f t="shared" si="0"/>
        <v>697</v>
      </c>
      <c r="I6" s="13" t="s">
        <v>156</v>
      </c>
    </row>
    <row r="7" spans="1:9" ht="16.5" customHeight="1">
      <c r="A7" s="17">
        <v>3</v>
      </c>
      <c r="B7" s="14" t="s">
        <v>124</v>
      </c>
      <c r="C7" s="15" t="s">
        <v>117</v>
      </c>
      <c r="D7" s="16" t="s">
        <v>13</v>
      </c>
      <c r="E7" s="16">
        <v>243</v>
      </c>
      <c r="F7" s="16">
        <v>249</v>
      </c>
      <c r="G7" s="16">
        <v>203</v>
      </c>
      <c r="H7" s="13">
        <f t="shared" si="0"/>
        <v>695</v>
      </c>
      <c r="I7" s="13" t="s">
        <v>156</v>
      </c>
    </row>
    <row r="8" spans="1:9" ht="16.5" customHeight="1">
      <c r="A8" s="17">
        <v>4</v>
      </c>
      <c r="B8" s="14" t="s">
        <v>126</v>
      </c>
      <c r="C8" s="15" t="s">
        <v>56</v>
      </c>
      <c r="D8" s="16" t="s">
        <v>13</v>
      </c>
      <c r="E8" s="16">
        <v>236</v>
      </c>
      <c r="F8" s="16">
        <v>229</v>
      </c>
      <c r="G8" s="16">
        <v>219</v>
      </c>
      <c r="H8" s="13">
        <f t="shared" si="0"/>
        <v>684</v>
      </c>
      <c r="I8" s="13" t="s">
        <v>156</v>
      </c>
    </row>
    <row r="9" spans="1:9" ht="16.5" customHeight="1">
      <c r="A9" s="17">
        <v>5</v>
      </c>
      <c r="B9" s="14" t="s">
        <v>159</v>
      </c>
      <c r="C9" s="15" t="s">
        <v>150</v>
      </c>
      <c r="D9" s="16" t="s">
        <v>4</v>
      </c>
      <c r="E9" s="16">
        <v>256</v>
      </c>
      <c r="F9" s="16">
        <v>224</v>
      </c>
      <c r="G9" s="16">
        <v>202</v>
      </c>
      <c r="H9" s="13">
        <f t="shared" si="0"/>
        <v>682</v>
      </c>
      <c r="I9" s="31" t="s">
        <v>156</v>
      </c>
    </row>
    <row r="10" spans="1:9" ht="16.5" customHeight="1">
      <c r="A10" s="17">
        <v>5</v>
      </c>
      <c r="B10" s="14" t="s">
        <v>111</v>
      </c>
      <c r="C10" s="15" t="s">
        <v>72</v>
      </c>
      <c r="D10" s="16" t="s">
        <v>4</v>
      </c>
      <c r="E10" s="16">
        <v>243</v>
      </c>
      <c r="F10" s="16">
        <v>210</v>
      </c>
      <c r="G10" s="16">
        <v>229</v>
      </c>
      <c r="H10" s="13">
        <f t="shared" si="0"/>
        <v>682</v>
      </c>
      <c r="I10" s="13" t="s">
        <v>156</v>
      </c>
    </row>
    <row r="11" spans="1:9" ht="16.5" customHeight="1">
      <c r="A11" s="17">
        <v>7</v>
      </c>
      <c r="B11" s="14" t="s">
        <v>58</v>
      </c>
      <c r="C11" s="15" t="s">
        <v>36</v>
      </c>
      <c r="D11" s="16" t="s">
        <v>21</v>
      </c>
      <c r="E11" s="16">
        <v>249</v>
      </c>
      <c r="F11" s="16">
        <v>211</v>
      </c>
      <c r="G11" s="16">
        <v>216</v>
      </c>
      <c r="H11" s="13">
        <f t="shared" si="0"/>
        <v>676</v>
      </c>
      <c r="I11" s="13" t="s">
        <v>156</v>
      </c>
    </row>
    <row r="12" spans="1:9" ht="16.5" customHeight="1">
      <c r="A12" s="17">
        <v>8</v>
      </c>
      <c r="B12" s="14" t="s">
        <v>112</v>
      </c>
      <c r="C12" s="15" t="s">
        <v>59</v>
      </c>
      <c r="D12" s="16" t="s">
        <v>21</v>
      </c>
      <c r="E12" s="16">
        <v>222</v>
      </c>
      <c r="F12" s="16">
        <v>235</v>
      </c>
      <c r="G12" s="16">
        <v>216</v>
      </c>
      <c r="H12" s="13">
        <f t="shared" si="0"/>
        <v>673</v>
      </c>
      <c r="I12" s="13" t="s">
        <v>156</v>
      </c>
    </row>
    <row r="13" spans="1:9" ht="16.5" customHeight="1">
      <c r="A13" s="17">
        <v>9</v>
      </c>
      <c r="B13" s="14" t="s">
        <v>114</v>
      </c>
      <c r="C13" s="15" t="s">
        <v>74</v>
      </c>
      <c r="D13" s="16" t="s">
        <v>21</v>
      </c>
      <c r="E13" s="16">
        <v>259</v>
      </c>
      <c r="F13" s="16">
        <v>228</v>
      </c>
      <c r="G13" s="16">
        <v>184</v>
      </c>
      <c r="H13" s="13">
        <f t="shared" si="0"/>
        <v>671</v>
      </c>
      <c r="I13" s="13" t="s">
        <v>157</v>
      </c>
    </row>
    <row r="14" spans="1:9" ht="16.5" customHeight="1">
      <c r="A14" s="17">
        <v>10</v>
      </c>
      <c r="B14" s="14" t="s">
        <v>107</v>
      </c>
      <c r="C14" s="15" t="s">
        <v>149</v>
      </c>
      <c r="D14" s="16" t="s">
        <v>4</v>
      </c>
      <c r="E14" s="16">
        <v>258</v>
      </c>
      <c r="F14" s="16">
        <v>216</v>
      </c>
      <c r="G14" s="16">
        <v>193</v>
      </c>
      <c r="H14" s="13">
        <f t="shared" si="0"/>
        <v>667</v>
      </c>
      <c r="I14" s="13" t="s">
        <v>157</v>
      </c>
    </row>
    <row r="15" spans="1:9" ht="16.5" customHeight="1">
      <c r="A15" s="17">
        <v>11</v>
      </c>
      <c r="B15" s="14" t="s">
        <v>101</v>
      </c>
      <c r="C15" s="15" t="s">
        <v>147</v>
      </c>
      <c r="D15" s="16" t="s">
        <v>13</v>
      </c>
      <c r="E15" s="16">
        <v>228</v>
      </c>
      <c r="F15" s="16">
        <v>226</v>
      </c>
      <c r="G15" s="16">
        <v>207</v>
      </c>
      <c r="H15" s="13">
        <f t="shared" si="0"/>
        <v>661</v>
      </c>
      <c r="I15" s="13" t="s">
        <v>157</v>
      </c>
    </row>
    <row r="16" spans="1:9" ht="16.5" customHeight="1">
      <c r="A16" s="17">
        <v>11</v>
      </c>
      <c r="B16" s="14" t="s">
        <v>113</v>
      </c>
      <c r="C16" s="15" t="s">
        <v>53</v>
      </c>
      <c r="D16" s="16" t="s">
        <v>4</v>
      </c>
      <c r="E16" s="16">
        <v>245</v>
      </c>
      <c r="F16" s="16">
        <v>198</v>
      </c>
      <c r="G16" s="16">
        <v>218</v>
      </c>
      <c r="H16" s="13">
        <f t="shared" si="0"/>
        <v>661</v>
      </c>
      <c r="I16" s="13" t="s">
        <v>157</v>
      </c>
    </row>
    <row r="17" spans="1:9" ht="16.5" customHeight="1">
      <c r="A17" s="17">
        <v>13</v>
      </c>
      <c r="B17" s="14" t="s">
        <v>103</v>
      </c>
      <c r="C17" s="15" t="s">
        <v>34</v>
      </c>
      <c r="D17" s="16" t="s">
        <v>13</v>
      </c>
      <c r="E17" s="16">
        <v>238</v>
      </c>
      <c r="F17" s="16">
        <v>214</v>
      </c>
      <c r="G17" s="16">
        <v>208</v>
      </c>
      <c r="H17" s="13">
        <f t="shared" si="0"/>
        <v>660</v>
      </c>
      <c r="I17" s="13" t="s">
        <v>157</v>
      </c>
    </row>
    <row r="18" spans="1:9" ht="16.5" customHeight="1">
      <c r="A18" s="17">
        <v>14</v>
      </c>
      <c r="B18" s="14" t="s">
        <v>102</v>
      </c>
      <c r="C18" s="15" t="s">
        <v>74</v>
      </c>
      <c r="D18" s="16" t="s">
        <v>21</v>
      </c>
      <c r="E18" s="16">
        <v>247</v>
      </c>
      <c r="F18" s="16">
        <v>225</v>
      </c>
      <c r="G18" s="16">
        <v>177</v>
      </c>
      <c r="H18" s="13">
        <f t="shared" si="0"/>
        <v>649</v>
      </c>
      <c r="I18" s="13" t="s">
        <v>157</v>
      </c>
    </row>
    <row r="19" spans="1:9" ht="16.5" customHeight="1">
      <c r="A19" s="17">
        <v>15</v>
      </c>
      <c r="B19" s="14" t="s">
        <v>108</v>
      </c>
      <c r="C19" s="15" t="s">
        <v>147</v>
      </c>
      <c r="D19" s="16" t="s">
        <v>13</v>
      </c>
      <c r="E19" s="16">
        <v>234</v>
      </c>
      <c r="F19" s="16">
        <v>196</v>
      </c>
      <c r="G19" s="16">
        <v>214</v>
      </c>
      <c r="H19" s="13">
        <f t="shared" si="0"/>
        <v>644</v>
      </c>
      <c r="I19" s="13" t="s">
        <v>157</v>
      </c>
    </row>
    <row r="20" spans="1:9" ht="16.5" customHeight="1">
      <c r="A20" s="17">
        <v>16</v>
      </c>
      <c r="B20" s="14" t="s">
        <v>167</v>
      </c>
      <c r="C20" s="15" t="s">
        <v>62</v>
      </c>
      <c r="D20" s="16" t="s">
        <v>13</v>
      </c>
      <c r="E20" s="16">
        <v>243</v>
      </c>
      <c r="F20" s="16">
        <v>223</v>
      </c>
      <c r="G20" s="16">
        <v>177</v>
      </c>
      <c r="H20" s="13">
        <f t="shared" si="0"/>
        <v>643</v>
      </c>
      <c r="I20" s="13" t="s">
        <v>157</v>
      </c>
    </row>
    <row r="21" spans="1:9" ht="16.5" customHeight="1">
      <c r="A21" s="17">
        <v>17</v>
      </c>
      <c r="B21" s="14" t="s">
        <v>123</v>
      </c>
      <c r="C21" s="15" t="s">
        <v>59</v>
      </c>
      <c r="D21" s="16" t="s">
        <v>21</v>
      </c>
      <c r="E21" s="16">
        <v>251</v>
      </c>
      <c r="F21" s="16">
        <v>205</v>
      </c>
      <c r="G21" s="16">
        <v>184</v>
      </c>
      <c r="H21" s="13">
        <f t="shared" si="0"/>
        <v>640</v>
      </c>
      <c r="I21" s="13" t="s">
        <v>157</v>
      </c>
    </row>
    <row r="22" spans="1:9" ht="16.5" customHeight="1">
      <c r="A22" s="17">
        <v>18</v>
      </c>
      <c r="B22" s="14" t="s">
        <v>173</v>
      </c>
      <c r="C22" s="15" t="s">
        <v>174</v>
      </c>
      <c r="D22" s="16" t="s">
        <v>4</v>
      </c>
      <c r="E22" s="16">
        <v>255</v>
      </c>
      <c r="F22" s="16">
        <v>220</v>
      </c>
      <c r="G22" s="16">
        <v>155</v>
      </c>
      <c r="H22" s="13">
        <f t="shared" si="0"/>
        <v>630</v>
      </c>
      <c r="I22" s="13" t="s">
        <v>157</v>
      </c>
    </row>
    <row r="23" spans="1:9" ht="16.5" customHeight="1">
      <c r="A23" s="17">
        <v>19</v>
      </c>
      <c r="B23" s="14" t="s">
        <v>118</v>
      </c>
      <c r="C23" s="15" t="s">
        <v>36</v>
      </c>
      <c r="D23" s="16" t="s">
        <v>21</v>
      </c>
      <c r="E23" s="16">
        <v>206</v>
      </c>
      <c r="F23" s="16">
        <v>229</v>
      </c>
      <c r="G23" s="16">
        <v>192</v>
      </c>
      <c r="H23" s="13">
        <f t="shared" si="0"/>
        <v>627</v>
      </c>
      <c r="I23" s="13" t="s">
        <v>157</v>
      </c>
    </row>
    <row r="24" spans="1:9" ht="16.5" customHeight="1">
      <c r="A24" s="17">
        <v>20</v>
      </c>
      <c r="B24" s="14" t="s">
        <v>148</v>
      </c>
      <c r="C24" s="15" t="s">
        <v>42</v>
      </c>
      <c r="D24" s="16" t="s">
        <v>21</v>
      </c>
      <c r="E24" s="16">
        <v>234</v>
      </c>
      <c r="F24" s="16">
        <v>202</v>
      </c>
      <c r="G24" s="16">
        <v>187</v>
      </c>
      <c r="H24" s="13">
        <f t="shared" si="0"/>
        <v>623</v>
      </c>
      <c r="I24" s="13" t="s">
        <v>157</v>
      </c>
    </row>
    <row r="25" spans="1:9" ht="16.5" customHeight="1">
      <c r="A25" s="17">
        <v>21</v>
      </c>
      <c r="B25" s="14" t="s">
        <v>121</v>
      </c>
      <c r="C25" s="15" t="s">
        <v>150</v>
      </c>
      <c r="D25" s="16" t="s">
        <v>4</v>
      </c>
      <c r="E25" s="16">
        <v>232</v>
      </c>
      <c r="F25" s="16">
        <v>181</v>
      </c>
      <c r="G25" s="16">
        <v>185</v>
      </c>
      <c r="H25" s="13">
        <f t="shared" si="0"/>
        <v>598</v>
      </c>
      <c r="I25" s="13" t="s">
        <v>157</v>
      </c>
    </row>
    <row r="26" spans="1:9" ht="16.5" customHeight="1">
      <c r="A26" s="17">
        <v>22</v>
      </c>
      <c r="B26" s="14" t="s">
        <v>120</v>
      </c>
      <c r="C26" s="15" t="s">
        <v>91</v>
      </c>
      <c r="D26" s="16" t="s">
        <v>21</v>
      </c>
      <c r="E26" s="16">
        <v>210</v>
      </c>
      <c r="F26" s="16">
        <v>206</v>
      </c>
      <c r="G26" s="16">
        <v>164</v>
      </c>
      <c r="H26" s="13">
        <f t="shared" si="0"/>
        <v>580</v>
      </c>
      <c r="I26" s="13" t="s">
        <v>157</v>
      </c>
    </row>
    <row r="27" spans="1:9" ht="16.5" customHeight="1">
      <c r="A27" s="17">
        <v>23</v>
      </c>
      <c r="B27" s="14" t="s">
        <v>122</v>
      </c>
      <c r="C27" s="15" t="s">
        <v>132</v>
      </c>
      <c r="D27" s="16" t="s">
        <v>4</v>
      </c>
      <c r="E27" s="16">
        <v>212</v>
      </c>
      <c r="F27" s="16">
        <v>182</v>
      </c>
      <c r="G27" s="16">
        <v>149</v>
      </c>
      <c r="H27" s="13">
        <f t="shared" si="0"/>
        <v>543</v>
      </c>
      <c r="I27" s="13" t="s">
        <v>157</v>
      </c>
    </row>
    <row r="28" spans="1:9" ht="16.5" customHeight="1">
      <c r="A28" s="17">
        <v>24</v>
      </c>
      <c r="B28" s="14" t="s">
        <v>115</v>
      </c>
      <c r="C28" s="15" t="s">
        <v>2</v>
      </c>
      <c r="D28" s="16" t="s">
        <v>21</v>
      </c>
      <c r="E28" s="16">
        <v>225</v>
      </c>
      <c r="F28" s="16">
        <v>188</v>
      </c>
      <c r="G28" s="16">
        <v>129</v>
      </c>
      <c r="H28" s="13">
        <f t="shared" si="0"/>
        <v>542</v>
      </c>
      <c r="I28" s="13" t="s">
        <v>157</v>
      </c>
    </row>
    <row r="29" spans="1:9" ht="16.5" customHeight="1">
      <c r="A29" s="17">
        <v>25</v>
      </c>
      <c r="B29" s="14" t="s">
        <v>116</v>
      </c>
      <c r="C29" s="15" t="s">
        <v>117</v>
      </c>
      <c r="D29" s="16" t="s">
        <v>13</v>
      </c>
      <c r="E29" s="16">
        <v>215</v>
      </c>
      <c r="F29" s="16">
        <v>170</v>
      </c>
      <c r="G29" s="16">
        <v>149</v>
      </c>
      <c r="H29" s="13">
        <f t="shared" si="0"/>
        <v>534</v>
      </c>
      <c r="I29" s="13" t="s">
        <v>157</v>
      </c>
    </row>
    <row r="30" spans="1:9" ht="16.5" customHeight="1">
      <c r="A30" s="17">
        <v>26</v>
      </c>
      <c r="B30" s="14" t="s">
        <v>127</v>
      </c>
      <c r="C30" s="15" t="s">
        <v>34</v>
      </c>
      <c r="D30" s="16" t="s">
        <v>13</v>
      </c>
      <c r="E30" s="16">
        <v>178</v>
      </c>
      <c r="F30" s="16">
        <v>167</v>
      </c>
      <c r="G30" s="16">
        <v>158</v>
      </c>
      <c r="H30" s="13">
        <f t="shared" si="0"/>
        <v>503</v>
      </c>
      <c r="I30" s="13" t="s">
        <v>157</v>
      </c>
    </row>
    <row r="31" spans="1:9" ht="15.75">
      <c r="A31" s="6"/>
      <c r="B31" s="5"/>
      <c r="C31" s="5"/>
      <c r="D31" s="6"/>
      <c r="E31" s="6"/>
      <c r="F31" s="6"/>
      <c r="G31" s="6"/>
      <c r="H31" s="4"/>
      <c r="I31" s="41" t="s">
        <v>192</v>
      </c>
    </row>
    <row r="32" spans="1:9" ht="15.75">
      <c r="A32" s="6"/>
      <c r="B32" s="5"/>
      <c r="C32" s="5"/>
      <c r="D32" s="6"/>
      <c r="E32" s="6"/>
      <c r="F32" s="6"/>
      <c r="G32" s="6"/>
      <c r="H32" s="4"/>
    </row>
    <row r="33" spans="1:8" ht="15.75">
      <c r="A33" s="6"/>
      <c r="B33" s="5"/>
      <c r="C33" s="5"/>
      <c r="D33" s="6"/>
      <c r="E33" s="6"/>
      <c r="F33" s="6"/>
      <c r="G33" s="6"/>
      <c r="H33" s="4"/>
    </row>
    <row r="34" spans="1:8" ht="15.75">
      <c r="A34" s="6"/>
      <c r="B34" s="5"/>
      <c r="C34" s="5"/>
      <c r="D34" s="6"/>
      <c r="E34" s="6"/>
      <c r="F34" s="6"/>
      <c r="G34" s="6"/>
      <c r="H34" s="4"/>
    </row>
    <row r="35" spans="1:8" ht="15.75">
      <c r="A35" s="6"/>
      <c r="B35" s="5"/>
      <c r="C35" s="5"/>
      <c r="D35" s="6"/>
      <c r="E35" s="6"/>
      <c r="F35" s="6"/>
      <c r="G35" s="6"/>
      <c r="H35" s="4"/>
    </row>
    <row r="36" spans="1:8" ht="15.75">
      <c r="A36" s="6"/>
      <c r="B36" s="5"/>
      <c r="C36" s="5"/>
      <c r="D36" s="6"/>
      <c r="E36" s="6"/>
      <c r="F36" s="6"/>
      <c r="G36" s="6"/>
      <c r="H36" s="4"/>
    </row>
    <row r="37" spans="1:8" ht="15.75">
      <c r="A37" s="6"/>
      <c r="B37" s="5"/>
      <c r="C37" s="5"/>
      <c r="D37" s="6"/>
      <c r="E37" s="6"/>
      <c r="F37" s="6"/>
      <c r="G37" s="6"/>
      <c r="H37" s="4"/>
    </row>
    <row r="38" spans="1:8" ht="15.75">
      <c r="A38" s="6"/>
      <c r="B38" s="5"/>
      <c r="C38" s="5"/>
      <c r="D38" s="5"/>
      <c r="E38" s="5"/>
      <c r="F38" s="5"/>
      <c r="G38" s="5"/>
      <c r="H38" s="5"/>
    </row>
    <row r="39" spans="1:8" ht="15.75">
      <c r="A39" s="6"/>
      <c r="B39" s="5"/>
    </row>
  </sheetData>
  <sortState ref="B5:I30">
    <sortCondition descending="1" ref="H5:H30"/>
  </sortState>
  <mergeCells count="1">
    <mergeCell ref="A1:I1"/>
  </mergeCells>
  <phoneticPr fontId="7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20"/>
  <sheetViews>
    <sheetView tabSelected="1" workbookViewId="0">
      <selection sqref="A1:I1"/>
    </sheetView>
  </sheetViews>
  <sheetFormatPr baseColWidth="10" defaultRowHeight="15"/>
  <cols>
    <col min="1" max="1" width="4.28515625" customWidth="1"/>
    <col min="2" max="2" width="24.7109375" customWidth="1"/>
    <col min="3" max="3" width="16.42578125" customWidth="1"/>
    <col min="4" max="4" width="4.5703125" customWidth="1"/>
    <col min="5" max="7" width="6.7109375" customWidth="1"/>
    <col min="8" max="9" width="8" customWidth="1"/>
  </cols>
  <sheetData>
    <row r="1" spans="1:9" ht="31.5">
      <c r="A1" s="43" t="s">
        <v>130</v>
      </c>
      <c r="B1" s="43"/>
      <c r="C1" s="43"/>
      <c r="D1" s="43"/>
      <c r="E1" s="43"/>
      <c r="F1" s="43"/>
      <c r="G1" s="43"/>
      <c r="H1" s="43"/>
      <c r="I1" s="43"/>
    </row>
    <row r="2" spans="1:9" ht="18.75">
      <c r="A2" s="28" t="s">
        <v>170</v>
      </c>
      <c r="B2" s="2"/>
      <c r="C2" s="2"/>
      <c r="D2" s="2"/>
      <c r="E2" s="2"/>
      <c r="F2" s="2"/>
      <c r="G2" s="2"/>
      <c r="H2" s="2"/>
      <c r="I2" s="29"/>
    </row>
    <row r="3" spans="1:9" ht="18.75">
      <c r="A3" s="28"/>
      <c r="B3" s="2"/>
      <c r="C3" s="2"/>
      <c r="D3" s="2"/>
      <c r="E3" s="2"/>
      <c r="F3" s="2"/>
      <c r="G3" s="2"/>
      <c r="H3" s="2"/>
      <c r="I3" s="29"/>
    </row>
    <row r="4" spans="1:9" ht="18.75">
      <c r="B4" s="3" t="s">
        <v>129</v>
      </c>
    </row>
    <row r="5" spans="1:9" ht="15.75">
      <c r="A5" s="9"/>
      <c r="B5" s="11" t="s">
        <v>44</v>
      </c>
      <c r="C5" s="12" t="s">
        <v>1</v>
      </c>
      <c r="D5" s="13" t="s">
        <v>3</v>
      </c>
      <c r="E5" s="13" t="s">
        <v>5</v>
      </c>
      <c r="F5" s="13" t="s">
        <v>8</v>
      </c>
      <c r="G5" s="13" t="s">
        <v>172</v>
      </c>
      <c r="H5" s="13" t="s">
        <v>6</v>
      </c>
      <c r="I5" s="13" t="s">
        <v>128</v>
      </c>
    </row>
    <row r="6" spans="1:9" ht="15.75">
      <c r="A6" s="17">
        <v>1</v>
      </c>
      <c r="B6" s="14" t="s">
        <v>54</v>
      </c>
      <c r="C6" s="15" t="s">
        <v>132</v>
      </c>
      <c r="D6" s="16" t="s">
        <v>4</v>
      </c>
      <c r="E6" s="16">
        <v>258</v>
      </c>
      <c r="F6" s="16">
        <v>239</v>
      </c>
      <c r="G6" s="16">
        <v>240</v>
      </c>
      <c r="H6" s="13">
        <f t="shared" ref="H6:H33" si="0">SUM(E6:G6)</f>
        <v>737</v>
      </c>
      <c r="I6" s="31" t="s">
        <v>153</v>
      </c>
    </row>
    <row r="7" spans="1:9" ht="15.75">
      <c r="A7" s="17">
        <v>1</v>
      </c>
      <c r="B7" s="14" t="s">
        <v>9</v>
      </c>
      <c r="C7" s="15" t="s">
        <v>10</v>
      </c>
      <c r="D7" s="16" t="s">
        <v>4</v>
      </c>
      <c r="E7" s="16">
        <v>264</v>
      </c>
      <c r="F7" s="16">
        <v>237</v>
      </c>
      <c r="G7" s="16">
        <v>236</v>
      </c>
      <c r="H7" s="13">
        <f t="shared" si="0"/>
        <v>737</v>
      </c>
      <c r="I7" s="31" t="s">
        <v>153</v>
      </c>
    </row>
    <row r="8" spans="1:9" ht="15.75">
      <c r="A8" s="17">
        <v>3</v>
      </c>
      <c r="B8" s="14" t="s">
        <v>73</v>
      </c>
      <c r="C8" s="15" t="s">
        <v>74</v>
      </c>
      <c r="D8" s="16" t="s">
        <v>21</v>
      </c>
      <c r="E8" s="16">
        <v>254</v>
      </c>
      <c r="F8" s="16">
        <v>236</v>
      </c>
      <c r="G8" s="16">
        <v>244</v>
      </c>
      <c r="H8" s="13">
        <f t="shared" si="0"/>
        <v>734</v>
      </c>
      <c r="I8" s="31" t="s">
        <v>155</v>
      </c>
    </row>
    <row r="9" spans="1:9" ht="15.75">
      <c r="A9" s="17">
        <v>4</v>
      </c>
      <c r="B9" s="14" t="s">
        <v>98</v>
      </c>
      <c r="C9" s="15" t="s">
        <v>74</v>
      </c>
      <c r="D9" s="16" t="s">
        <v>21</v>
      </c>
      <c r="E9" s="16">
        <v>254</v>
      </c>
      <c r="F9" s="16">
        <v>246</v>
      </c>
      <c r="G9" s="16">
        <v>233</v>
      </c>
      <c r="H9" s="13">
        <f t="shared" si="0"/>
        <v>733</v>
      </c>
      <c r="I9" s="31" t="s">
        <v>156</v>
      </c>
    </row>
    <row r="10" spans="1:9" ht="15.75">
      <c r="A10" s="17">
        <v>5</v>
      </c>
      <c r="B10" s="14" t="s">
        <v>95</v>
      </c>
      <c r="C10" s="15" t="s">
        <v>96</v>
      </c>
      <c r="D10" s="16" t="s">
        <v>4</v>
      </c>
      <c r="E10" s="16">
        <v>258</v>
      </c>
      <c r="F10" s="16">
        <v>246</v>
      </c>
      <c r="G10" s="16">
        <v>227</v>
      </c>
      <c r="H10" s="13">
        <f t="shared" si="0"/>
        <v>731</v>
      </c>
      <c r="I10" s="13" t="s">
        <v>156</v>
      </c>
    </row>
    <row r="11" spans="1:9" ht="15.75">
      <c r="A11" s="17">
        <v>6</v>
      </c>
      <c r="B11" s="14" t="s">
        <v>110</v>
      </c>
      <c r="C11" s="15" t="s">
        <v>45</v>
      </c>
      <c r="D11" s="16" t="s">
        <v>21</v>
      </c>
      <c r="E11" s="16">
        <v>256</v>
      </c>
      <c r="F11" s="16">
        <v>247</v>
      </c>
      <c r="G11" s="16">
        <v>227</v>
      </c>
      <c r="H11" s="13">
        <f t="shared" si="0"/>
        <v>730</v>
      </c>
      <c r="I11" s="13" t="s">
        <v>157</v>
      </c>
    </row>
    <row r="12" spans="1:9" ht="15.75">
      <c r="A12" s="17">
        <v>7</v>
      </c>
      <c r="B12" s="14" t="s">
        <v>19</v>
      </c>
      <c r="C12" s="15" t="s">
        <v>17</v>
      </c>
      <c r="D12" s="16" t="s">
        <v>13</v>
      </c>
      <c r="E12" s="16">
        <v>260</v>
      </c>
      <c r="F12" s="16">
        <v>239</v>
      </c>
      <c r="G12" s="16">
        <v>229</v>
      </c>
      <c r="H12" s="13">
        <f t="shared" si="0"/>
        <v>728</v>
      </c>
      <c r="I12" s="31" t="s">
        <v>153</v>
      </c>
    </row>
    <row r="13" spans="1:9" ht="15.75">
      <c r="A13" s="17">
        <v>7</v>
      </c>
      <c r="B13" s="14" t="s">
        <v>106</v>
      </c>
      <c r="C13" s="15" t="s">
        <v>45</v>
      </c>
      <c r="D13" s="16" t="s">
        <v>21</v>
      </c>
      <c r="E13" s="16">
        <v>256</v>
      </c>
      <c r="F13" s="16">
        <v>244</v>
      </c>
      <c r="G13" s="16">
        <v>228</v>
      </c>
      <c r="H13" s="13">
        <f t="shared" si="0"/>
        <v>728</v>
      </c>
      <c r="I13" s="13" t="s">
        <v>156</v>
      </c>
    </row>
    <row r="14" spans="1:9" ht="15.75">
      <c r="A14" s="17">
        <v>9</v>
      </c>
      <c r="B14" s="14" t="s">
        <v>18</v>
      </c>
      <c r="C14" s="15" t="s">
        <v>12</v>
      </c>
      <c r="D14" s="16" t="s">
        <v>13</v>
      </c>
      <c r="E14" s="16">
        <v>264</v>
      </c>
      <c r="F14" s="16">
        <v>235</v>
      </c>
      <c r="G14" s="16">
        <v>228</v>
      </c>
      <c r="H14" s="13">
        <f t="shared" si="0"/>
        <v>727</v>
      </c>
      <c r="I14" s="31" t="s">
        <v>153</v>
      </c>
    </row>
    <row r="15" spans="1:9" ht="15.75">
      <c r="A15" s="17">
        <v>9</v>
      </c>
      <c r="B15" s="14" t="s">
        <v>11</v>
      </c>
      <c r="C15" s="15" t="s">
        <v>12</v>
      </c>
      <c r="D15" s="16" t="s">
        <v>13</v>
      </c>
      <c r="E15" s="16">
        <v>248</v>
      </c>
      <c r="F15" s="16">
        <v>240</v>
      </c>
      <c r="G15" s="16">
        <v>239</v>
      </c>
      <c r="H15" s="13">
        <f t="shared" si="0"/>
        <v>727</v>
      </c>
      <c r="I15" s="31" t="s">
        <v>153</v>
      </c>
    </row>
    <row r="16" spans="1:9" ht="15.75">
      <c r="A16" s="17">
        <v>11</v>
      </c>
      <c r="B16" s="14" t="s">
        <v>38</v>
      </c>
      <c r="C16" s="15" t="s">
        <v>23</v>
      </c>
      <c r="D16" s="16" t="s">
        <v>21</v>
      </c>
      <c r="E16" s="16">
        <v>256</v>
      </c>
      <c r="F16" s="16">
        <v>242</v>
      </c>
      <c r="G16" s="16">
        <v>227</v>
      </c>
      <c r="H16" s="13">
        <f t="shared" si="0"/>
        <v>725</v>
      </c>
      <c r="I16" s="31" t="s">
        <v>152</v>
      </c>
    </row>
    <row r="17" spans="1:9" ht="15.75">
      <c r="A17" s="17">
        <v>11</v>
      </c>
      <c r="B17" s="14" t="s">
        <v>97</v>
      </c>
      <c r="C17" s="15" t="s">
        <v>96</v>
      </c>
      <c r="D17" s="16" t="s">
        <v>4</v>
      </c>
      <c r="E17" s="16">
        <v>251</v>
      </c>
      <c r="F17" s="16">
        <v>238</v>
      </c>
      <c r="G17" s="16">
        <v>236</v>
      </c>
      <c r="H17" s="13">
        <f t="shared" si="0"/>
        <v>725</v>
      </c>
      <c r="I17" s="13" t="s">
        <v>156</v>
      </c>
    </row>
    <row r="18" spans="1:9" ht="15.75">
      <c r="A18" s="17">
        <v>13</v>
      </c>
      <c r="B18" s="14" t="s">
        <v>16</v>
      </c>
      <c r="C18" s="15" t="s">
        <v>17</v>
      </c>
      <c r="D18" s="16" t="s">
        <v>13</v>
      </c>
      <c r="E18" s="16">
        <v>258</v>
      </c>
      <c r="F18" s="16">
        <v>232</v>
      </c>
      <c r="G18" s="16">
        <v>227</v>
      </c>
      <c r="H18" s="13">
        <f t="shared" si="0"/>
        <v>717</v>
      </c>
      <c r="I18" s="31" t="s">
        <v>153</v>
      </c>
    </row>
    <row r="19" spans="1:9" ht="15.75">
      <c r="A19" s="17">
        <v>14</v>
      </c>
      <c r="B19" s="14" t="s">
        <v>64</v>
      </c>
      <c r="C19" s="15" t="s">
        <v>42</v>
      </c>
      <c r="D19" s="16" t="s">
        <v>21</v>
      </c>
      <c r="E19" s="16">
        <v>257</v>
      </c>
      <c r="F19" s="16">
        <v>241</v>
      </c>
      <c r="G19" s="16">
        <v>211</v>
      </c>
      <c r="H19" s="13">
        <f t="shared" si="0"/>
        <v>709</v>
      </c>
      <c r="I19" s="31" t="s">
        <v>154</v>
      </c>
    </row>
    <row r="20" spans="1:9" ht="15.75">
      <c r="A20" s="17">
        <v>15</v>
      </c>
      <c r="B20" s="14" t="s">
        <v>145</v>
      </c>
      <c r="C20" s="15" t="s">
        <v>36</v>
      </c>
      <c r="D20" s="16" t="s">
        <v>21</v>
      </c>
      <c r="E20" s="16">
        <v>244</v>
      </c>
      <c r="F20" s="16">
        <v>240</v>
      </c>
      <c r="G20" s="16">
        <v>224</v>
      </c>
      <c r="H20" s="13">
        <f t="shared" si="0"/>
        <v>708</v>
      </c>
      <c r="I20" s="13" t="s">
        <v>156</v>
      </c>
    </row>
    <row r="21" spans="1:9" ht="15.75">
      <c r="A21" s="17">
        <v>16</v>
      </c>
      <c r="B21" s="14" t="s">
        <v>14</v>
      </c>
      <c r="C21" s="15" t="s">
        <v>15</v>
      </c>
      <c r="D21" s="16" t="s">
        <v>4</v>
      </c>
      <c r="E21" s="16">
        <v>266</v>
      </c>
      <c r="F21" s="16">
        <v>228</v>
      </c>
      <c r="G21" s="16">
        <v>213</v>
      </c>
      <c r="H21" s="13">
        <f t="shared" si="0"/>
        <v>707</v>
      </c>
      <c r="I21" s="31" t="s">
        <v>153</v>
      </c>
    </row>
    <row r="22" spans="1:9" ht="15.75">
      <c r="A22" s="17">
        <v>17</v>
      </c>
      <c r="B22" s="14" t="s">
        <v>31</v>
      </c>
      <c r="C22" s="15" t="s">
        <v>32</v>
      </c>
      <c r="D22" s="16" t="s">
        <v>4</v>
      </c>
      <c r="E22" s="16">
        <v>247</v>
      </c>
      <c r="F22" s="16">
        <v>241</v>
      </c>
      <c r="G22" s="16">
        <v>216</v>
      </c>
      <c r="H22" s="13">
        <f t="shared" si="0"/>
        <v>704</v>
      </c>
      <c r="I22" s="31" t="s">
        <v>152</v>
      </c>
    </row>
    <row r="23" spans="1:9" ht="15.75">
      <c r="A23" s="17">
        <v>18</v>
      </c>
      <c r="B23" s="14" t="s">
        <v>146</v>
      </c>
      <c r="C23" s="15" t="s">
        <v>34</v>
      </c>
      <c r="D23" s="16" t="s">
        <v>13</v>
      </c>
      <c r="E23" s="16">
        <v>241</v>
      </c>
      <c r="F23" s="16">
        <v>237</v>
      </c>
      <c r="G23" s="16">
        <v>224</v>
      </c>
      <c r="H23" s="13">
        <f t="shared" si="0"/>
        <v>702</v>
      </c>
      <c r="I23" s="13" t="s">
        <v>156</v>
      </c>
    </row>
    <row r="24" spans="1:9" ht="15.75">
      <c r="A24" s="17">
        <v>19</v>
      </c>
      <c r="B24" s="14" t="s">
        <v>33</v>
      </c>
      <c r="C24" s="15" t="s">
        <v>34</v>
      </c>
      <c r="D24" s="16" t="s">
        <v>13</v>
      </c>
      <c r="E24" s="16">
        <v>249</v>
      </c>
      <c r="F24" s="16">
        <v>236</v>
      </c>
      <c r="G24" s="16">
        <v>213</v>
      </c>
      <c r="H24" s="13">
        <f t="shared" si="0"/>
        <v>698</v>
      </c>
      <c r="I24" s="31" t="s">
        <v>152</v>
      </c>
    </row>
    <row r="25" spans="1:9" ht="15.75">
      <c r="A25" s="17">
        <v>20</v>
      </c>
      <c r="B25" s="14" t="s">
        <v>29</v>
      </c>
      <c r="C25" s="15" t="s">
        <v>12</v>
      </c>
      <c r="D25" s="16" t="s">
        <v>13</v>
      </c>
      <c r="E25" s="16">
        <v>248</v>
      </c>
      <c r="F25" s="16">
        <v>230</v>
      </c>
      <c r="G25" s="16">
        <v>219</v>
      </c>
      <c r="H25" s="13">
        <f t="shared" si="0"/>
        <v>697</v>
      </c>
      <c r="I25" s="31" t="s">
        <v>153</v>
      </c>
    </row>
    <row r="26" spans="1:9" ht="15.75">
      <c r="A26" s="17">
        <v>20</v>
      </c>
      <c r="B26" s="14" t="s">
        <v>24</v>
      </c>
      <c r="C26" s="15" t="s">
        <v>25</v>
      </c>
      <c r="D26" s="16" t="s">
        <v>26</v>
      </c>
      <c r="E26" s="16">
        <v>245</v>
      </c>
      <c r="F26" s="16">
        <v>233</v>
      </c>
      <c r="G26" s="16">
        <v>219</v>
      </c>
      <c r="H26" s="13">
        <f t="shared" si="0"/>
        <v>697</v>
      </c>
      <c r="I26" s="31" t="s">
        <v>154</v>
      </c>
    </row>
    <row r="27" spans="1:9" ht="15.75">
      <c r="A27" s="17">
        <v>20</v>
      </c>
      <c r="B27" s="14" t="s">
        <v>61</v>
      </c>
      <c r="C27" s="15" t="s">
        <v>62</v>
      </c>
      <c r="D27" s="16" t="s">
        <v>13</v>
      </c>
      <c r="E27" s="16">
        <v>254</v>
      </c>
      <c r="F27" s="16">
        <v>228</v>
      </c>
      <c r="G27" s="16">
        <v>215</v>
      </c>
      <c r="H27" s="13">
        <f t="shared" si="0"/>
        <v>697</v>
      </c>
      <c r="I27" s="31" t="s">
        <v>154</v>
      </c>
    </row>
    <row r="28" spans="1:9" ht="15.75">
      <c r="A28" s="17">
        <v>20</v>
      </c>
      <c r="B28" s="14" t="s">
        <v>109</v>
      </c>
      <c r="C28" s="15" t="s">
        <v>135</v>
      </c>
      <c r="D28" s="16" t="s">
        <v>4</v>
      </c>
      <c r="E28" s="16">
        <v>257</v>
      </c>
      <c r="F28" s="16">
        <v>228</v>
      </c>
      <c r="G28" s="16">
        <v>212</v>
      </c>
      <c r="H28" s="13">
        <f t="shared" si="0"/>
        <v>697</v>
      </c>
      <c r="I28" s="13" t="s">
        <v>157</v>
      </c>
    </row>
    <row r="29" spans="1:9" ht="15.75">
      <c r="A29" s="17">
        <v>24</v>
      </c>
      <c r="B29" s="14" t="s">
        <v>133</v>
      </c>
      <c r="C29" s="15" t="s">
        <v>132</v>
      </c>
      <c r="D29" s="16" t="s">
        <v>4</v>
      </c>
      <c r="E29" s="16">
        <v>263</v>
      </c>
      <c r="F29" s="16">
        <v>222</v>
      </c>
      <c r="G29" s="16">
        <v>210</v>
      </c>
      <c r="H29" s="13">
        <f t="shared" si="0"/>
        <v>695</v>
      </c>
      <c r="I29" s="31" t="s">
        <v>154</v>
      </c>
    </row>
    <row r="30" spans="1:9" ht="15.75">
      <c r="A30" s="17">
        <v>24</v>
      </c>
      <c r="B30" s="14" t="s">
        <v>100</v>
      </c>
      <c r="C30" s="15" t="s">
        <v>45</v>
      </c>
      <c r="D30" s="16" t="s">
        <v>21</v>
      </c>
      <c r="E30" s="16">
        <v>257</v>
      </c>
      <c r="F30" s="16">
        <v>226</v>
      </c>
      <c r="G30" s="16">
        <v>212</v>
      </c>
      <c r="H30" s="13">
        <f t="shared" si="0"/>
        <v>695</v>
      </c>
      <c r="I30" s="13" t="s">
        <v>156</v>
      </c>
    </row>
    <row r="31" spans="1:9" ht="15.75">
      <c r="A31" s="17">
        <v>24</v>
      </c>
      <c r="B31" s="14" t="s">
        <v>124</v>
      </c>
      <c r="C31" s="15" t="s">
        <v>117</v>
      </c>
      <c r="D31" s="16" t="s">
        <v>13</v>
      </c>
      <c r="E31" s="16">
        <v>243</v>
      </c>
      <c r="F31" s="16">
        <v>249</v>
      </c>
      <c r="G31" s="16">
        <v>203</v>
      </c>
      <c r="H31" s="13">
        <f t="shared" si="0"/>
        <v>695</v>
      </c>
      <c r="I31" s="13" t="s">
        <v>157</v>
      </c>
    </row>
    <row r="32" spans="1:9" ht="15.75">
      <c r="A32" s="17">
        <v>27</v>
      </c>
      <c r="B32" s="14" t="s">
        <v>35</v>
      </c>
      <c r="C32" s="15" t="s">
        <v>36</v>
      </c>
      <c r="D32" s="16" t="s">
        <v>21</v>
      </c>
      <c r="E32" s="16">
        <v>248</v>
      </c>
      <c r="F32" s="16">
        <v>220</v>
      </c>
      <c r="G32" s="16">
        <v>226</v>
      </c>
      <c r="H32" s="13">
        <f t="shared" si="0"/>
        <v>694</v>
      </c>
      <c r="I32" s="31" t="s">
        <v>152</v>
      </c>
    </row>
    <row r="33" spans="1:9" ht="15.75">
      <c r="A33" s="17">
        <v>27</v>
      </c>
      <c r="B33" s="14" t="s">
        <v>60</v>
      </c>
      <c r="C33" s="15" t="s">
        <v>49</v>
      </c>
      <c r="D33" s="16" t="s">
        <v>4</v>
      </c>
      <c r="E33" s="16">
        <v>254</v>
      </c>
      <c r="F33" s="16">
        <v>233</v>
      </c>
      <c r="G33" s="16">
        <v>207</v>
      </c>
      <c r="H33" s="13">
        <f t="shared" si="0"/>
        <v>694</v>
      </c>
      <c r="I33" s="31" t="s">
        <v>154</v>
      </c>
    </row>
    <row r="34" spans="1:9" ht="15.75">
      <c r="A34" s="17">
        <v>29</v>
      </c>
      <c r="B34" s="14" t="s">
        <v>41</v>
      </c>
      <c r="C34" s="15" t="s">
        <v>42</v>
      </c>
      <c r="D34" s="16" t="s">
        <v>21</v>
      </c>
      <c r="E34" s="16">
        <v>248</v>
      </c>
      <c r="F34" s="16">
        <v>229</v>
      </c>
      <c r="G34" s="16">
        <v>214</v>
      </c>
      <c r="H34" s="13">
        <v>691</v>
      </c>
      <c r="I34" s="31" t="s">
        <v>152</v>
      </c>
    </row>
    <row r="35" spans="1:9" ht="15.75">
      <c r="A35" s="17">
        <v>30</v>
      </c>
      <c r="B35" s="14" t="s">
        <v>140</v>
      </c>
      <c r="C35" s="15" t="s">
        <v>42</v>
      </c>
      <c r="D35" s="16" t="s">
        <v>21</v>
      </c>
      <c r="E35" s="16">
        <v>257</v>
      </c>
      <c r="F35" s="16">
        <v>226</v>
      </c>
      <c r="G35" s="16">
        <v>205</v>
      </c>
      <c r="H35" s="13">
        <f t="shared" ref="H35:H41" si="1">SUM(E35:G35)</f>
        <v>688</v>
      </c>
      <c r="I35" s="31" t="s">
        <v>155</v>
      </c>
    </row>
    <row r="36" spans="1:9" ht="15.75">
      <c r="A36" s="17">
        <v>31</v>
      </c>
      <c r="B36" s="14" t="s">
        <v>126</v>
      </c>
      <c r="C36" s="15" t="s">
        <v>56</v>
      </c>
      <c r="D36" s="16" t="s">
        <v>13</v>
      </c>
      <c r="E36" s="16">
        <v>236</v>
      </c>
      <c r="F36" s="16">
        <v>229</v>
      </c>
      <c r="G36" s="16">
        <v>219</v>
      </c>
      <c r="H36" s="13">
        <f t="shared" si="1"/>
        <v>684</v>
      </c>
      <c r="I36" s="13" t="s">
        <v>157</v>
      </c>
    </row>
    <row r="37" spans="1:9" ht="15.75">
      <c r="A37" s="17">
        <v>32</v>
      </c>
      <c r="B37" s="14" t="s">
        <v>159</v>
      </c>
      <c r="C37" s="15" t="s">
        <v>150</v>
      </c>
      <c r="D37" s="16" t="s">
        <v>4</v>
      </c>
      <c r="E37" s="16">
        <v>256</v>
      </c>
      <c r="F37" s="16">
        <v>224</v>
      </c>
      <c r="G37" s="16">
        <v>202</v>
      </c>
      <c r="H37" s="13">
        <f t="shared" si="1"/>
        <v>682</v>
      </c>
      <c r="I37" s="31" t="s">
        <v>157</v>
      </c>
    </row>
    <row r="38" spans="1:9" ht="15.75">
      <c r="A38" s="17">
        <v>32</v>
      </c>
      <c r="B38" s="14" t="s">
        <v>111</v>
      </c>
      <c r="C38" s="15" t="s">
        <v>72</v>
      </c>
      <c r="D38" s="16" t="s">
        <v>4</v>
      </c>
      <c r="E38" s="16">
        <v>243</v>
      </c>
      <c r="F38" s="16">
        <v>210</v>
      </c>
      <c r="G38" s="16">
        <v>229</v>
      </c>
      <c r="H38" s="13">
        <f t="shared" si="1"/>
        <v>682</v>
      </c>
      <c r="I38" s="13" t="s">
        <v>157</v>
      </c>
    </row>
    <row r="39" spans="1:9" ht="15.75">
      <c r="A39" s="17">
        <v>34</v>
      </c>
      <c r="B39" s="14" t="s">
        <v>48</v>
      </c>
      <c r="C39" s="15" t="s">
        <v>49</v>
      </c>
      <c r="D39" s="16" t="s">
        <v>4</v>
      </c>
      <c r="E39" s="16">
        <v>241</v>
      </c>
      <c r="F39" s="16">
        <v>228</v>
      </c>
      <c r="G39" s="16">
        <v>209</v>
      </c>
      <c r="H39" s="13">
        <f t="shared" si="1"/>
        <v>678</v>
      </c>
      <c r="I39" s="31" t="s">
        <v>154</v>
      </c>
    </row>
    <row r="40" spans="1:9" ht="15.75">
      <c r="A40" s="17">
        <v>35</v>
      </c>
      <c r="B40" s="14" t="s">
        <v>20</v>
      </c>
      <c r="C40" s="15" t="s">
        <v>12</v>
      </c>
      <c r="D40" s="16" t="s">
        <v>13</v>
      </c>
      <c r="E40" s="16">
        <v>245</v>
      </c>
      <c r="F40" s="16">
        <v>215</v>
      </c>
      <c r="G40" s="16">
        <v>216</v>
      </c>
      <c r="H40" s="13">
        <f t="shared" si="1"/>
        <v>676</v>
      </c>
      <c r="I40" s="31" t="s">
        <v>154</v>
      </c>
    </row>
    <row r="41" spans="1:9" ht="15.75">
      <c r="A41" s="17">
        <v>35</v>
      </c>
      <c r="B41" s="14" t="s">
        <v>58</v>
      </c>
      <c r="C41" s="15" t="s">
        <v>36</v>
      </c>
      <c r="D41" s="16" t="s">
        <v>21</v>
      </c>
      <c r="E41" s="16">
        <v>249</v>
      </c>
      <c r="F41" s="16">
        <v>211</v>
      </c>
      <c r="G41" s="16">
        <v>216</v>
      </c>
      <c r="H41" s="13">
        <f t="shared" si="1"/>
        <v>676</v>
      </c>
      <c r="I41" s="13" t="s">
        <v>157</v>
      </c>
    </row>
    <row r="42" spans="1:9" ht="15.75">
      <c r="A42" s="17">
        <v>37</v>
      </c>
      <c r="B42" s="14" t="s">
        <v>69</v>
      </c>
      <c r="C42" s="15" t="s">
        <v>2</v>
      </c>
      <c r="D42" s="16" t="s">
        <v>21</v>
      </c>
      <c r="E42" s="16">
        <v>253</v>
      </c>
      <c r="F42" s="16">
        <v>197</v>
      </c>
      <c r="G42" s="16">
        <v>225</v>
      </c>
      <c r="H42" s="13">
        <v>675</v>
      </c>
      <c r="I42" s="31" t="s">
        <v>154</v>
      </c>
    </row>
    <row r="43" spans="1:9" ht="15.75">
      <c r="A43" s="17">
        <v>38</v>
      </c>
      <c r="B43" s="14" t="s">
        <v>40</v>
      </c>
      <c r="C43" s="15" t="s">
        <v>36</v>
      </c>
      <c r="D43" s="16" t="s">
        <v>21</v>
      </c>
      <c r="E43" s="16">
        <v>252</v>
      </c>
      <c r="F43" s="16">
        <v>205</v>
      </c>
      <c r="G43" s="16">
        <v>217</v>
      </c>
      <c r="H43" s="13">
        <f t="shared" ref="H43:H50" si="2">SUM(E43:G43)</f>
        <v>674</v>
      </c>
      <c r="I43" s="31" t="s">
        <v>152</v>
      </c>
    </row>
    <row r="44" spans="1:9" ht="15.75">
      <c r="A44" s="17">
        <v>38</v>
      </c>
      <c r="B44" s="14" t="s">
        <v>84</v>
      </c>
      <c r="C44" s="15" t="s">
        <v>62</v>
      </c>
      <c r="D44" s="16" t="s">
        <v>13</v>
      </c>
      <c r="E44" s="16">
        <v>234</v>
      </c>
      <c r="F44" s="16">
        <v>223</v>
      </c>
      <c r="G44" s="16">
        <v>217</v>
      </c>
      <c r="H44" s="13">
        <f t="shared" si="2"/>
        <v>674</v>
      </c>
      <c r="I44" s="31" t="s">
        <v>155</v>
      </c>
    </row>
    <row r="45" spans="1:9" ht="15.75">
      <c r="A45" s="17">
        <v>40</v>
      </c>
      <c r="B45" s="14" t="s">
        <v>143</v>
      </c>
      <c r="C45" s="15" t="s">
        <v>23</v>
      </c>
      <c r="D45" s="16" t="s">
        <v>21</v>
      </c>
      <c r="E45" s="16">
        <v>254</v>
      </c>
      <c r="F45" s="16">
        <v>214</v>
      </c>
      <c r="G45" s="16">
        <v>205</v>
      </c>
      <c r="H45" s="13">
        <f t="shared" si="2"/>
        <v>673</v>
      </c>
      <c r="I45" s="31" t="s">
        <v>156</v>
      </c>
    </row>
    <row r="46" spans="1:9" ht="15.75">
      <c r="A46" s="17">
        <v>40</v>
      </c>
      <c r="B46" s="14" t="s">
        <v>112</v>
      </c>
      <c r="C46" s="15" t="s">
        <v>59</v>
      </c>
      <c r="D46" s="16" t="s">
        <v>21</v>
      </c>
      <c r="E46" s="16">
        <v>222</v>
      </c>
      <c r="F46" s="16">
        <v>235</v>
      </c>
      <c r="G46" s="16">
        <v>216</v>
      </c>
      <c r="H46" s="13">
        <f t="shared" si="2"/>
        <v>673</v>
      </c>
      <c r="I46" s="13" t="s">
        <v>157</v>
      </c>
    </row>
    <row r="47" spans="1:9" ht="15.75">
      <c r="A47" s="17">
        <v>42</v>
      </c>
      <c r="B47" s="14" t="s">
        <v>63</v>
      </c>
      <c r="C47" s="15" t="s">
        <v>28</v>
      </c>
      <c r="D47" s="16" t="s">
        <v>13</v>
      </c>
      <c r="E47" s="16">
        <v>243</v>
      </c>
      <c r="F47" s="16">
        <v>214</v>
      </c>
      <c r="G47" s="16">
        <v>214</v>
      </c>
      <c r="H47" s="13">
        <f t="shared" si="2"/>
        <v>671</v>
      </c>
      <c r="I47" s="31" t="s">
        <v>155</v>
      </c>
    </row>
    <row r="48" spans="1:9" ht="15.75">
      <c r="A48" s="17">
        <v>42</v>
      </c>
      <c r="B48" s="14" t="s">
        <v>114</v>
      </c>
      <c r="C48" s="15" t="s">
        <v>74</v>
      </c>
      <c r="D48" s="16" t="s">
        <v>21</v>
      </c>
      <c r="E48" s="16">
        <v>259</v>
      </c>
      <c r="F48" s="16">
        <v>228</v>
      </c>
      <c r="G48" s="16">
        <v>184</v>
      </c>
      <c r="H48" s="13">
        <f t="shared" si="2"/>
        <v>671</v>
      </c>
      <c r="I48" s="13" t="s">
        <v>157</v>
      </c>
    </row>
    <row r="49" spans="1:9" ht="15.75">
      <c r="A49" s="17">
        <v>44</v>
      </c>
      <c r="B49" s="14" t="s">
        <v>90</v>
      </c>
      <c r="C49" s="15" t="s">
        <v>91</v>
      </c>
      <c r="D49" s="16" t="s">
        <v>21</v>
      </c>
      <c r="E49" s="16">
        <v>241</v>
      </c>
      <c r="F49" s="16">
        <v>230</v>
      </c>
      <c r="G49" s="16">
        <v>197</v>
      </c>
      <c r="H49" s="13">
        <f t="shared" si="2"/>
        <v>668</v>
      </c>
      <c r="I49" s="31" t="s">
        <v>155</v>
      </c>
    </row>
    <row r="50" spans="1:9" ht="15.75">
      <c r="A50" s="17">
        <v>45</v>
      </c>
      <c r="B50" s="14" t="s">
        <v>107</v>
      </c>
      <c r="C50" s="15" t="s">
        <v>149</v>
      </c>
      <c r="D50" s="16" t="s">
        <v>4</v>
      </c>
      <c r="E50" s="16">
        <v>258</v>
      </c>
      <c r="F50" s="16">
        <v>216</v>
      </c>
      <c r="G50" s="16">
        <v>193</v>
      </c>
      <c r="H50" s="13">
        <f t="shared" si="2"/>
        <v>667</v>
      </c>
      <c r="I50" s="13" t="s">
        <v>157</v>
      </c>
    </row>
    <row r="51" spans="1:9" ht="15.75">
      <c r="A51" s="17">
        <v>46</v>
      </c>
      <c r="B51" s="14" t="s">
        <v>119</v>
      </c>
      <c r="C51" s="15" t="s">
        <v>166</v>
      </c>
      <c r="D51" s="16" t="s">
        <v>4</v>
      </c>
      <c r="E51" s="16">
        <v>240</v>
      </c>
      <c r="F51" s="16">
        <v>216</v>
      </c>
      <c r="G51" s="16">
        <v>208</v>
      </c>
      <c r="H51" s="13">
        <v>664</v>
      </c>
      <c r="I51" s="31" t="s">
        <v>156</v>
      </c>
    </row>
    <row r="52" spans="1:9" ht="15.75">
      <c r="A52" s="17">
        <v>47</v>
      </c>
      <c r="B52" s="14" t="s">
        <v>22</v>
      </c>
      <c r="C52" s="15" t="s">
        <v>23</v>
      </c>
      <c r="D52" s="16" t="s">
        <v>21</v>
      </c>
      <c r="E52" s="16">
        <v>246</v>
      </c>
      <c r="F52" s="16">
        <v>227</v>
      </c>
      <c r="G52" s="16">
        <v>190</v>
      </c>
      <c r="H52" s="13">
        <f t="shared" ref="H52:H68" si="3">SUM(E52:G52)</f>
        <v>663</v>
      </c>
      <c r="I52" s="31" t="s">
        <v>153</v>
      </c>
    </row>
    <row r="53" spans="1:9" ht="15.75">
      <c r="A53" s="17">
        <v>48</v>
      </c>
      <c r="B53" s="14" t="s">
        <v>141</v>
      </c>
      <c r="C53" s="15" t="s">
        <v>59</v>
      </c>
      <c r="D53" s="16" t="s">
        <v>21</v>
      </c>
      <c r="E53" s="16">
        <v>244</v>
      </c>
      <c r="F53" s="16">
        <v>209</v>
      </c>
      <c r="G53" s="16">
        <v>208</v>
      </c>
      <c r="H53" s="13">
        <f t="shared" si="3"/>
        <v>661</v>
      </c>
      <c r="I53" s="31" t="s">
        <v>155</v>
      </c>
    </row>
    <row r="54" spans="1:9" ht="15.75">
      <c r="A54" s="17">
        <v>48</v>
      </c>
      <c r="B54" s="14" t="s">
        <v>101</v>
      </c>
      <c r="C54" s="15" t="s">
        <v>147</v>
      </c>
      <c r="D54" s="16" t="s">
        <v>13</v>
      </c>
      <c r="E54" s="16">
        <v>228</v>
      </c>
      <c r="F54" s="16">
        <v>226</v>
      </c>
      <c r="G54" s="16">
        <v>207</v>
      </c>
      <c r="H54" s="13">
        <f t="shared" si="3"/>
        <v>661</v>
      </c>
      <c r="I54" s="13" t="s">
        <v>157</v>
      </c>
    </row>
    <row r="55" spans="1:9" ht="15.75">
      <c r="A55" s="17">
        <v>48</v>
      </c>
      <c r="B55" s="14" t="s">
        <v>113</v>
      </c>
      <c r="C55" s="15" t="s">
        <v>53</v>
      </c>
      <c r="D55" s="16" t="s">
        <v>4</v>
      </c>
      <c r="E55" s="16">
        <v>245</v>
      </c>
      <c r="F55" s="16">
        <v>198</v>
      </c>
      <c r="G55" s="16">
        <v>218</v>
      </c>
      <c r="H55" s="13">
        <f t="shared" si="3"/>
        <v>661</v>
      </c>
      <c r="I55" s="13" t="s">
        <v>157</v>
      </c>
    </row>
    <row r="56" spans="1:9" ht="15.75">
      <c r="A56" s="17">
        <v>51</v>
      </c>
      <c r="B56" s="14" t="s">
        <v>39</v>
      </c>
      <c r="C56" s="15" t="s">
        <v>23</v>
      </c>
      <c r="D56" s="16" t="s">
        <v>21</v>
      </c>
      <c r="E56" s="16">
        <v>251</v>
      </c>
      <c r="F56" s="16">
        <v>206</v>
      </c>
      <c r="G56" s="16">
        <v>203</v>
      </c>
      <c r="H56" s="13">
        <f t="shared" si="3"/>
        <v>660</v>
      </c>
      <c r="I56" s="31" t="s">
        <v>152</v>
      </c>
    </row>
    <row r="57" spans="1:9" ht="15.75">
      <c r="A57" s="17">
        <v>51</v>
      </c>
      <c r="B57" s="14" t="s">
        <v>50</v>
      </c>
      <c r="C57" s="15" t="s">
        <v>51</v>
      </c>
      <c r="D57" s="16" t="s">
        <v>4</v>
      </c>
      <c r="E57" s="16">
        <v>249</v>
      </c>
      <c r="F57" s="16">
        <v>229</v>
      </c>
      <c r="G57" s="16">
        <v>182</v>
      </c>
      <c r="H57" s="13">
        <f t="shared" si="3"/>
        <v>660</v>
      </c>
      <c r="I57" s="31" t="s">
        <v>154</v>
      </c>
    </row>
    <row r="58" spans="1:9" ht="15.75">
      <c r="A58" s="17">
        <v>51</v>
      </c>
      <c r="B58" s="14" t="s">
        <v>103</v>
      </c>
      <c r="C58" s="15" t="s">
        <v>34</v>
      </c>
      <c r="D58" s="16" t="s">
        <v>13</v>
      </c>
      <c r="E58" s="16">
        <v>238</v>
      </c>
      <c r="F58" s="16">
        <v>214</v>
      </c>
      <c r="G58" s="16">
        <v>208</v>
      </c>
      <c r="H58" s="13">
        <f t="shared" si="3"/>
        <v>660</v>
      </c>
      <c r="I58" s="13" t="s">
        <v>157</v>
      </c>
    </row>
    <row r="59" spans="1:9" ht="15.75">
      <c r="A59" s="17">
        <v>54</v>
      </c>
      <c r="B59" s="14" t="s">
        <v>131</v>
      </c>
      <c r="C59" s="15" t="s">
        <v>45</v>
      </c>
      <c r="D59" s="16" t="s">
        <v>21</v>
      </c>
      <c r="E59" s="16">
        <v>256</v>
      </c>
      <c r="F59" s="16">
        <v>210</v>
      </c>
      <c r="G59" s="16">
        <v>193</v>
      </c>
      <c r="H59" s="13">
        <f t="shared" si="3"/>
        <v>659</v>
      </c>
      <c r="I59" s="31" t="s">
        <v>153</v>
      </c>
    </row>
    <row r="60" spans="1:9" ht="15.75">
      <c r="A60" s="17">
        <v>54</v>
      </c>
      <c r="B60" s="14" t="s">
        <v>46</v>
      </c>
      <c r="C60" s="15" t="s">
        <v>47</v>
      </c>
      <c r="D60" s="16" t="s">
        <v>4</v>
      </c>
      <c r="E60" s="16">
        <v>245</v>
      </c>
      <c r="F60" s="16">
        <v>217</v>
      </c>
      <c r="G60" s="16">
        <v>197</v>
      </c>
      <c r="H60" s="13">
        <f t="shared" si="3"/>
        <v>659</v>
      </c>
      <c r="I60" s="31" t="s">
        <v>154</v>
      </c>
    </row>
    <row r="61" spans="1:9" ht="15.75">
      <c r="A61" s="17">
        <v>56</v>
      </c>
      <c r="B61" s="14" t="s">
        <v>68</v>
      </c>
      <c r="C61" s="15" t="s">
        <v>2</v>
      </c>
      <c r="D61" s="16" t="s">
        <v>21</v>
      </c>
      <c r="E61" s="16">
        <v>231</v>
      </c>
      <c r="F61" s="16">
        <v>221</v>
      </c>
      <c r="G61" s="16">
        <v>206</v>
      </c>
      <c r="H61" s="13">
        <f t="shared" si="3"/>
        <v>658</v>
      </c>
      <c r="I61" s="31" t="s">
        <v>154</v>
      </c>
    </row>
    <row r="62" spans="1:9" ht="15.75">
      <c r="A62" s="17">
        <v>57</v>
      </c>
      <c r="B62" s="14" t="s">
        <v>78</v>
      </c>
      <c r="C62" s="15" t="s">
        <v>70</v>
      </c>
      <c r="D62" s="16" t="s">
        <v>4</v>
      </c>
      <c r="E62" s="16">
        <v>246</v>
      </c>
      <c r="F62" s="16">
        <v>208</v>
      </c>
      <c r="G62" s="16">
        <v>202</v>
      </c>
      <c r="H62" s="13">
        <f t="shared" si="3"/>
        <v>656</v>
      </c>
      <c r="I62" s="31" t="s">
        <v>155</v>
      </c>
    </row>
    <row r="63" spans="1:9" ht="15.75">
      <c r="A63" s="17">
        <v>58</v>
      </c>
      <c r="B63" s="14" t="s">
        <v>88</v>
      </c>
      <c r="C63" s="15" t="s">
        <v>56</v>
      </c>
      <c r="D63" s="16" t="s">
        <v>13</v>
      </c>
      <c r="E63" s="16">
        <v>241</v>
      </c>
      <c r="F63" s="16">
        <v>231</v>
      </c>
      <c r="G63" s="16">
        <v>182</v>
      </c>
      <c r="H63" s="13">
        <f t="shared" si="3"/>
        <v>654</v>
      </c>
      <c r="I63" s="31" t="s">
        <v>155</v>
      </c>
    </row>
    <row r="64" spans="1:9" ht="15.75">
      <c r="A64" s="17">
        <v>59</v>
      </c>
      <c r="B64" s="14" t="s">
        <v>67</v>
      </c>
      <c r="C64" s="15" t="s">
        <v>49</v>
      </c>
      <c r="D64" s="16" t="s">
        <v>4</v>
      </c>
      <c r="E64" s="16">
        <v>219</v>
      </c>
      <c r="F64" s="16">
        <v>229</v>
      </c>
      <c r="G64" s="16">
        <v>205</v>
      </c>
      <c r="H64" s="13">
        <f t="shared" si="3"/>
        <v>653</v>
      </c>
      <c r="I64" s="31" t="s">
        <v>154</v>
      </c>
    </row>
    <row r="65" spans="1:9" ht="15.75">
      <c r="A65" s="17">
        <v>59</v>
      </c>
      <c r="B65" s="14" t="s">
        <v>76</v>
      </c>
      <c r="C65" s="15" t="s">
        <v>77</v>
      </c>
      <c r="D65" s="16" t="s">
        <v>13</v>
      </c>
      <c r="E65" s="16">
        <v>222</v>
      </c>
      <c r="F65" s="16">
        <v>232</v>
      </c>
      <c r="G65" s="16">
        <v>199</v>
      </c>
      <c r="H65" s="13">
        <f t="shared" si="3"/>
        <v>653</v>
      </c>
      <c r="I65" s="31" t="s">
        <v>155</v>
      </c>
    </row>
    <row r="66" spans="1:9" ht="15.75">
      <c r="A66" s="17">
        <v>61</v>
      </c>
      <c r="B66" s="14" t="s">
        <v>137</v>
      </c>
      <c r="C66" s="15" t="s">
        <v>17</v>
      </c>
      <c r="D66" s="16" t="s">
        <v>13</v>
      </c>
      <c r="E66" s="16">
        <v>241</v>
      </c>
      <c r="F66" s="16">
        <v>217</v>
      </c>
      <c r="G66" s="16">
        <v>192</v>
      </c>
      <c r="H66" s="13">
        <f t="shared" si="3"/>
        <v>650</v>
      </c>
      <c r="I66" s="31" t="s">
        <v>154</v>
      </c>
    </row>
    <row r="67" spans="1:9" ht="15.75">
      <c r="A67" s="17">
        <v>62</v>
      </c>
      <c r="B67" s="14" t="s">
        <v>57</v>
      </c>
      <c r="C67" s="15" t="s">
        <v>56</v>
      </c>
      <c r="D67" s="16" t="s">
        <v>13</v>
      </c>
      <c r="E67" s="16">
        <v>235</v>
      </c>
      <c r="F67" s="16">
        <v>224</v>
      </c>
      <c r="G67" s="16">
        <v>190</v>
      </c>
      <c r="H67" s="13">
        <f t="shared" si="3"/>
        <v>649</v>
      </c>
      <c r="I67" s="31" t="s">
        <v>154</v>
      </c>
    </row>
    <row r="68" spans="1:9" ht="15.75">
      <c r="A68" s="17">
        <v>62</v>
      </c>
      <c r="B68" s="14" t="s">
        <v>102</v>
      </c>
      <c r="C68" s="15" t="s">
        <v>74</v>
      </c>
      <c r="D68" s="16" t="s">
        <v>21</v>
      </c>
      <c r="E68" s="16">
        <v>247</v>
      </c>
      <c r="F68" s="16">
        <v>225</v>
      </c>
      <c r="G68" s="16">
        <v>177</v>
      </c>
      <c r="H68" s="13">
        <f t="shared" si="3"/>
        <v>649</v>
      </c>
      <c r="I68" s="13" t="s">
        <v>157</v>
      </c>
    </row>
    <row r="69" spans="1:9" ht="15.75">
      <c r="A69" s="17">
        <v>64</v>
      </c>
      <c r="B69" s="14" t="s">
        <v>164</v>
      </c>
      <c r="C69" s="15" t="s">
        <v>165</v>
      </c>
      <c r="D69" s="16" t="s">
        <v>4</v>
      </c>
      <c r="E69" s="16">
        <v>242</v>
      </c>
      <c r="F69" s="16">
        <v>211</v>
      </c>
      <c r="G69" s="16">
        <v>195</v>
      </c>
      <c r="H69" s="13">
        <v>648</v>
      </c>
      <c r="I69" s="31" t="s">
        <v>155</v>
      </c>
    </row>
    <row r="70" spans="1:9" ht="15.75">
      <c r="A70" s="17">
        <v>65</v>
      </c>
      <c r="B70" s="14" t="s">
        <v>93</v>
      </c>
      <c r="C70" s="15" t="s">
        <v>139</v>
      </c>
      <c r="D70" s="16" t="s">
        <v>4</v>
      </c>
      <c r="E70" s="16">
        <v>232</v>
      </c>
      <c r="F70" s="16">
        <v>230</v>
      </c>
      <c r="G70" s="16">
        <v>185</v>
      </c>
      <c r="H70" s="13">
        <f t="shared" ref="H70:H89" si="4">SUM(E70:G70)</f>
        <v>647</v>
      </c>
      <c r="I70" s="31" t="s">
        <v>154</v>
      </c>
    </row>
    <row r="71" spans="1:9" ht="15.75">
      <c r="A71" s="17">
        <v>66</v>
      </c>
      <c r="B71" s="14" t="s">
        <v>169</v>
      </c>
      <c r="C71" s="15" t="s">
        <v>151</v>
      </c>
      <c r="D71" s="16" t="s">
        <v>21</v>
      </c>
      <c r="E71" s="16">
        <v>253</v>
      </c>
      <c r="F71" s="16">
        <v>207</v>
      </c>
      <c r="G71" s="16">
        <v>184</v>
      </c>
      <c r="H71" s="13">
        <f t="shared" si="4"/>
        <v>644</v>
      </c>
      <c r="I71" s="13" t="s">
        <v>156</v>
      </c>
    </row>
    <row r="72" spans="1:9" ht="15.75">
      <c r="A72" s="17">
        <v>66</v>
      </c>
      <c r="B72" s="14" t="s">
        <v>108</v>
      </c>
      <c r="C72" s="15" t="s">
        <v>147</v>
      </c>
      <c r="D72" s="16" t="s">
        <v>13</v>
      </c>
      <c r="E72" s="16">
        <v>234</v>
      </c>
      <c r="F72" s="16">
        <v>196</v>
      </c>
      <c r="G72" s="16">
        <v>214</v>
      </c>
      <c r="H72" s="13">
        <f t="shared" si="4"/>
        <v>644</v>
      </c>
      <c r="I72" s="13" t="s">
        <v>157</v>
      </c>
    </row>
    <row r="73" spans="1:9" ht="15.75">
      <c r="A73" s="17">
        <v>68</v>
      </c>
      <c r="B73" s="14" t="s">
        <v>167</v>
      </c>
      <c r="C73" s="15" t="s">
        <v>62</v>
      </c>
      <c r="D73" s="16" t="s">
        <v>13</v>
      </c>
      <c r="E73" s="16">
        <v>243</v>
      </c>
      <c r="F73" s="16">
        <v>223</v>
      </c>
      <c r="G73" s="16">
        <v>177</v>
      </c>
      <c r="H73" s="13">
        <f t="shared" si="4"/>
        <v>643</v>
      </c>
      <c r="I73" s="13" t="s">
        <v>157</v>
      </c>
    </row>
    <row r="74" spans="1:9" ht="15.75">
      <c r="A74" s="17">
        <v>69</v>
      </c>
      <c r="B74" s="14" t="s">
        <v>134</v>
      </c>
      <c r="C74" s="15" t="s">
        <v>135</v>
      </c>
      <c r="D74" s="16" t="s">
        <v>4</v>
      </c>
      <c r="E74" s="16">
        <v>237</v>
      </c>
      <c r="F74" s="16">
        <v>226</v>
      </c>
      <c r="G74" s="16">
        <v>179</v>
      </c>
      <c r="H74" s="13">
        <f t="shared" si="4"/>
        <v>642</v>
      </c>
      <c r="I74" s="31" t="s">
        <v>154</v>
      </c>
    </row>
    <row r="75" spans="1:9" ht="15.75">
      <c r="A75" s="17">
        <v>69</v>
      </c>
      <c r="B75" s="14" t="s">
        <v>83</v>
      </c>
      <c r="C75" s="15" t="s">
        <v>49</v>
      </c>
      <c r="D75" s="16" t="s">
        <v>4</v>
      </c>
      <c r="E75" s="16">
        <v>249</v>
      </c>
      <c r="F75" s="16">
        <v>193</v>
      </c>
      <c r="G75" s="16">
        <v>200</v>
      </c>
      <c r="H75" s="13">
        <f t="shared" si="4"/>
        <v>642</v>
      </c>
      <c r="I75" s="31" t="s">
        <v>155</v>
      </c>
    </row>
    <row r="76" spans="1:9" ht="15.75">
      <c r="A76" s="17">
        <v>71</v>
      </c>
      <c r="B76" s="14" t="s">
        <v>123</v>
      </c>
      <c r="C76" s="15" t="s">
        <v>59</v>
      </c>
      <c r="D76" s="16" t="s">
        <v>21</v>
      </c>
      <c r="E76" s="16">
        <v>251</v>
      </c>
      <c r="F76" s="16">
        <v>205</v>
      </c>
      <c r="G76" s="16">
        <v>184</v>
      </c>
      <c r="H76" s="13">
        <f t="shared" si="4"/>
        <v>640</v>
      </c>
      <c r="I76" s="13" t="s">
        <v>157</v>
      </c>
    </row>
    <row r="77" spans="1:9" ht="15.75">
      <c r="A77" s="17">
        <v>72</v>
      </c>
      <c r="B77" s="14" t="s">
        <v>27</v>
      </c>
      <c r="C77" s="15" t="s">
        <v>28</v>
      </c>
      <c r="D77" s="16" t="s">
        <v>13</v>
      </c>
      <c r="E77" s="16">
        <v>243</v>
      </c>
      <c r="F77" s="16">
        <v>211</v>
      </c>
      <c r="G77" s="16">
        <v>184</v>
      </c>
      <c r="H77" s="13">
        <f t="shared" si="4"/>
        <v>638</v>
      </c>
      <c r="I77" s="31" t="s">
        <v>153</v>
      </c>
    </row>
    <row r="78" spans="1:9" ht="15.75">
      <c r="A78" s="17">
        <v>73</v>
      </c>
      <c r="B78" s="14" t="s">
        <v>85</v>
      </c>
      <c r="C78" s="15" t="s">
        <v>53</v>
      </c>
      <c r="D78" s="16" t="s">
        <v>4</v>
      </c>
      <c r="E78" s="16">
        <v>238</v>
      </c>
      <c r="F78" s="16">
        <v>184</v>
      </c>
      <c r="G78" s="16">
        <v>214</v>
      </c>
      <c r="H78" s="13">
        <f t="shared" si="4"/>
        <v>636</v>
      </c>
      <c r="I78" s="31" t="s">
        <v>154</v>
      </c>
    </row>
    <row r="79" spans="1:9" ht="15.75">
      <c r="A79" s="17">
        <v>74</v>
      </c>
      <c r="B79" s="14" t="s">
        <v>168</v>
      </c>
      <c r="C79" s="15" t="s">
        <v>151</v>
      </c>
      <c r="D79" s="16" t="s">
        <v>21</v>
      </c>
      <c r="E79" s="16">
        <v>238</v>
      </c>
      <c r="F79" s="16">
        <v>217</v>
      </c>
      <c r="G79" s="16">
        <v>178</v>
      </c>
      <c r="H79" s="13">
        <f t="shared" si="4"/>
        <v>633</v>
      </c>
      <c r="I79" s="13" t="s">
        <v>156</v>
      </c>
    </row>
    <row r="80" spans="1:9" ht="15.75">
      <c r="A80" s="17">
        <v>75</v>
      </c>
      <c r="B80" s="14" t="s">
        <v>80</v>
      </c>
      <c r="C80" s="15" t="s">
        <v>45</v>
      </c>
      <c r="D80" s="16" t="s">
        <v>21</v>
      </c>
      <c r="E80" s="16">
        <v>239</v>
      </c>
      <c r="F80" s="16">
        <v>200</v>
      </c>
      <c r="G80" s="16">
        <v>193</v>
      </c>
      <c r="H80" s="13">
        <f t="shared" si="4"/>
        <v>632</v>
      </c>
      <c r="I80" s="31" t="s">
        <v>155</v>
      </c>
    </row>
    <row r="81" spans="1:9" ht="15.75">
      <c r="A81" s="17">
        <v>76</v>
      </c>
      <c r="B81" s="14" t="s">
        <v>173</v>
      </c>
      <c r="C81" s="15" t="s">
        <v>174</v>
      </c>
      <c r="D81" s="16" t="s">
        <v>4</v>
      </c>
      <c r="E81" s="16">
        <v>255</v>
      </c>
      <c r="F81" s="16">
        <v>220</v>
      </c>
      <c r="G81" s="16">
        <v>155</v>
      </c>
      <c r="H81" s="13">
        <f t="shared" si="4"/>
        <v>630</v>
      </c>
      <c r="I81" s="13" t="s">
        <v>157</v>
      </c>
    </row>
    <row r="82" spans="1:9" ht="15.75">
      <c r="A82" s="17">
        <v>77</v>
      </c>
      <c r="B82" s="14" t="s">
        <v>118</v>
      </c>
      <c r="C82" s="15" t="s">
        <v>36</v>
      </c>
      <c r="D82" s="16" t="s">
        <v>21</v>
      </c>
      <c r="E82" s="16">
        <v>206</v>
      </c>
      <c r="F82" s="16">
        <v>229</v>
      </c>
      <c r="G82" s="16">
        <v>192</v>
      </c>
      <c r="H82" s="13">
        <f t="shared" si="4"/>
        <v>627</v>
      </c>
      <c r="I82" s="13" t="s">
        <v>157</v>
      </c>
    </row>
    <row r="83" spans="1:9" ht="15.75">
      <c r="A83" s="17">
        <v>78</v>
      </c>
      <c r="B83" s="14" t="s">
        <v>148</v>
      </c>
      <c r="C83" s="15" t="s">
        <v>42</v>
      </c>
      <c r="D83" s="16" t="s">
        <v>21</v>
      </c>
      <c r="E83" s="16">
        <v>234</v>
      </c>
      <c r="F83" s="16">
        <v>202</v>
      </c>
      <c r="G83" s="16">
        <v>187</v>
      </c>
      <c r="H83" s="13">
        <f t="shared" si="4"/>
        <v>623</v>
      </c>
      <c r="I83" s="13" t="s">
        <v>157</v>
      </c>
    </row>
    <row r="84" spans="1:9" ht="15.75">
      <c r="A84" s="17">
        <v>79</v>
      </c>
      <c r="B84" s="14" t="s">
        <v>125</v>
      </c>
      <c r="C84" s="15" t="s">
        <v>117</v>
      </c>
      <c r="D84" s="16" t="s">
        <v>13</v>
      </c>
      <c r="E84" s="16">
        <v>239</v>
      </c>
      <c r="F84" s="16">
        <v>187</v>
      </c>
      <c r="G84" s="16">
        <v>187</v>
      </c>
      <c r="H84" s="13">
        <f t="shared" si="4"/>
        <v>613</v>
      </c>
      <c r="I84" s="31" t="s">
        <v>156</v>
      </c>
    </row>
    <row r="85" spans="1:9" ht="15.75">
      <c r="A85" s="17">
        <v>80</v>
      </c>
      <c r="B85" s="14" t="s">
        <v>81</v>
      </c>
      <c r="C85" s="15" t="s">
        <v>2</v>
      </c>
      <c r="D85" s="16" t="s">
        <v>21</v>
      </c>
      <c r="E85" s="16">
        <v>218</v>
      </c>
      <c r="F85" s="16">
        <v>216</v>
      </c>
      <c r="G85" s="16">
        <v>173</v>
      </c>
      <c r="H85" s="13">
        <f t="shared" si="4"/>
        <v>607</v>
      </c>
      <c r="I85" s="31" t="s">
        <v>155</v>
      </c>
    </row>
    <row r="86" spans="1:9" ht="15.75">
      <c r="A86" s="17">
        <v>81</v>
      </c>
      <c r="B86" s="14" t="s">
        <v>86</v>
      </c>
      <c r="C86" s="15" t="s">
        <v>72</v>
      </c>
      <c r="D86" s="16" t="s">
        <v>4</v>
      </c>
      <c r="E86" s="16">
        <v>206</v>
      </c>
      <c r="F86" s="16">
        <v>215</v>
      </c>
      <c r="G86" s="16">
        <v>179</v>
      </c>
      <c r="H86" s="13">
        <f t="shared" si="4"/>
        <v>600</v>
      </c>
      <c r="I86" s="31" t="s">
        <v>155</v>
      </c>
    </row>
    <row r="87" spans="1:9" ht="15.75">
      <c r="A87" s="17">
        <v>82</v>
      </c>
      <c r="B87" s="14" t="s">
        <v>121</v>
      </c>
      <c r="C87" s="15" t="s">
        <v>150</v>
      </c>
      <c r="D87" s="16" t="s">
        <v>4</v>
      </c>
      <c r="E87" s="16">
        <v>232</v>
      </c>
      <c r="F87" s="16">
        <v>181</v>
      </c>
      <c r="G87" s="16">
        <v>185</v>
      </c>
      <c r="H87" s="13">
        <f t="shared" si="4"/>
        <v>598</v>
      </c>
      <c r="I87" s="13" t="s">
        <v>157</v>
      </c>
    </row>
    <row r="88" spans="1:9" ht="15.75">
      <c r="A88" s="17">
        <v>83</v>
      </c>
      <c r="B88" s="14" t="s">
        <v>82</v>
      </c>
      <c r="C88" s="15" t="s">
        <v>62</v>
      </c>
      <c r="D88" s="16" t="s">
        <v>13</v>
      </c>
      <c r="E88" s="16">
        <v>240</v>
      </c>
      <c r="F88" s="16">
        <v>188</v>
      </c>
      <c r="G88" s="16">
        <v>163</v>
      </c>
      <c r="H88" s="13">
        <f t="shared" si="4"/>
        <v>591</v>
      </c>
      <c r="I88" s="31" t="s">
        <v>155</v>
      </c>
    </row>
    <row r="89" spans="1:9" ht="15.75">
      <c r="A89" s="17">
        <v>84</v>
      </c>
      <c r="B89" s="14" t="s">
        <v>99</v>
      </c>
      <c r="C89" s="15" t="s">
        <v>49</v>
      </c>
      <c r="D89" s="16" t="s">
        <v>4</v>
      </c>
      <c r="E89" s="16">
        <v>251</v>
      </c>
      <c r="F89" s="16">
        <v>179</v>
      </c>
      <c r="G89" s="16">
        <v>157</v>
      </c>
      <c r="H89" s="13">
        <f t="shared" si="4"/>
        <v>587</v>
      </c>
      <c r="I89" s="13" t="s">
        <v>156</v>
      </c>
    </row>
    <row r="90" spans="1:9" ht="15.75">
      <c r="A90" s="17">
        <v>85</v>
      </c>
      <c r="B90" s="14" t="s">
        <v>161</v>
      </c>
      <c r="C90" s="15" t="s">
        <v>17</v>
      </c>
      <c r="D90" s="16" t="s">
        <v>13</v>
      </c>
      <c r="E90" s="16">
        <v>237</v>
      </c>
      <c r="F90" s="16">
        <v>184</v>
      </c>
      <c r="G90" s="16">
        <v>165</v>
      </c>
      <c r="H90" s="13">
        <v>586</v>
      </c>
      <c r="I90" s="31" t="s">
        <v>155</v>
      </c>
    </row>
    <row r="91" spans="1:9" ht="15.75">
      <c r="A91" s="17">
        <v>86</v>
      </c>
      <c r="B91" s="14" t="s">
        <v>120</v>
      </c>
      <c r="C91" s="15" t="s">
        <v>91</v>
      </c>
      <c r="D91" s="16" t="s">
        <v>21</v>
      </c>
      <c r="E91" s="16">
        <v>210</v>
      </c>
      <c r="F91" s="16">
        <v>206</v>
      </c>
      <c r="G91" s="16">
        <v>164</v>
      </c>
      <c r="H91" s="13">
        <f t="shared" ref="H91:H104" si="5">SUM(E91:G91)</f>
        <v>580</v>
      </c>
      <c r="I91" s="13" t="s">
        <v>157</v>
      </c>
    </row>
    <row r="92" spans="1:9" ht="15.75">
      <c r="A92" s="17">
        <v>87</v>
      </c>
      <c r="B92" s="14" t="s">
        <v>158</v>
      </c>
      <c r="C92" s="15" t="s">
        <v>77</v>
      </c>
      <c r="D92" s="16" t="s">
        <v>13</v>
      </c>
      <c r="E92" s="16">
        <v>220</v>
      </c>
      <c r="F92" s="16">
        <v>164</v>
      </c>
      <c r="G92" s="16">
        <v>172</v>
      </c>
      <c r="H92" s="13">
        <f t="shared" si="5"/>
        <v>556</v>
      </c>
      <c r="I92" s="17" t="s">
        <v>155</v>
      </c>
    </row>
    <row r="93" spans="1:9" ht="15.75">
      <c r="A93" s="17">
        <v>88</v>
      </c>
      <c r="B93" s="14" t="s">
        <v>71</v>
      </c>
      <c r="C93" s="15" t="s">
        <v>72</v>
      </c>
      <c r="D93" s="16" t="s">
        <v>4</v>
      </c>
      <c r="E93" s="16">
        <v>202</v>
      </c>
      <c r="F93" s="16">
        <v>175</v>
      </c>
      <c r="G93" s="16">
        <v>177</v>
      </c>
      <c r="H93" s="13">
        <f t="shared" si="5"/>
        <v>554</v>
      </c>
      <c r="I93" s="31" t="s">
        <v>155</v>
      </c>
    </row>
    <row r="94" spans="1:9" ht="15.75">
      <c r="A94" s="17">
        <v>89</v>
      </c>
      <c r="B94" s="14" t="s">
        <v>75</v>
      </c>
      <c r="C94" s="15" t="s">
        <v>59</v>
      </c>
      <c r="D94" s="16" t="s">
        <v>21</v>
      </c>
      <c r="E94" s="16">
        <v>221</v>
      </c>
      <c r="F94" s="16">
        <v>159</v>
      </c>
      <c r="G94" s="16">
        <v>164</v>
      </c>
      <c r="H94" s="13">
        <f t="shared" si="5"/>
        <v>544</v>
      </c>
      <c r="I94" s="31" t="s">
        <v>155</v>
      </c>
    </row>
    <row r="95" spans="1:9" ht="15.75">
      <c r="A95" s="17">
        <v>90</v>
      </c>
      <c r="B95" s="14" t="s">
        <v>87</v>
      </c>
      <c r="C95" s="15" t="s">
        <v>55</v>
      </c>
      <c r="D95" s="16" t="s">
        <v>4</v>
      </c>
      <c r="E95" s="16">
        <v>206</v>
      </c>
      <c r="F95" s="16">
        <v>170</v>
      </c>
      <c r="G95" s="16">
        <v>167</v>
      </c>
      <c r="H95" s="13">
        <f t="shared" si="5"/>
        <v>543</v>
      </c>
      <c r="I95" s="31" t="s">
        <v>155</v>
      </c>
    </row>
    <row r="96" spans="1:9" ht="15.75">
      <c r="A96" s="17">
        <v>90</v>
      </c>
      <c r="B96" s="14" t="s">
        <v>122</v>
      </c>
      <c r="C96" s="15" t="s">
        <v>132</v>
      </c>
      <c r="D96" s="16" t="s">
        <v>4</v>
      </c>
      <c r="E96" s="16">
        <v>212</v>
      </c>
      <c r="F96" s="16">
        <v>182</v>
      </c>
      <c r="G96" s="16">
        <v>149</v>
      </c>
      <c r="H96" s="13">
        <f t="shared" si="5"/>
        <v>543</v>
      </c>
      <c r="I96" s="13" t="s">
        <v>157</v>
      </c>
    </row>
    <row r="97" spans="1:9" ht="15.75">
      <c r="A97" s="17">
        <v>92</v>
      </c>
      <c r="B97" s="14" t="s">
        <v>115</v>
      </c>
      <c r="C97" s="15" t="s">
        <v>2</v>
      </c>
      <c r="D97" s="16" t="s">
        <v>21</v>
      </c>
      <c r="E97" s="16">
        <v>225</v>
      </c>
      <c r="F97" s="16">
        <v>188</v>
      </c>
      <c r="G97" s="16">
        <v>129</v>
      </c>
      <c r="H97" s="13">
        <f t="shared" si="5"/>
        <v>542</v>
      </c>
      <c r="I97" s="13" t="s">
        <v>157</v>
      </c>
    </row>
    <row r="98" spans="1:9" ht="15.75">
      <c r="A98" s="17">
        <v>93</v>
      </c>
      <c r="B98" s="14" t="s">
        <v>79</v>
      </c>
      <c r="C98" s="15" t="s">
        <v>49</v>
      </c>
      <c r="D98" s="16" t="s">
        <v>4</v>
      </c>
      <c r="E98" s="16">
        <v>210</v>
      </c>
      <c r="F98" s="16">
        <v>164</v>
      </c>
      <c r="G98" s="16">
        <v>167</v>
      </c>
      <c r="H98" s="13">
        <f t="shared" si="5"/>
        <v>541</v>
      </c>
      <c r="I98" s="31" t="s">
        <v>155</v>
      </c>
    </row>
    <row r="99" spans="1:9" ht="15.75">
      <c r="A99" s="17">
        <v>94</v>
      </c>
      <c r="B99" s="14" t="s">
        <v>162</v>
      </c>
      <c r="C99" s="15" t="s">
        <v>163</v>
      </c>
      <c r="D99" s="16" t="s">
        <v>13</v>
      </c>
      <c r="E99" s="16">
        <v>215</v>
      </c>
      <c r="F99" s="16">
        <v>191</v>
      </c>
      <c r="G99" s="16">
        <v>132</v>
      </c>
      <c r="H99" s="13">
        <f t="shared" si="5"/>
        <v>538</v>
      </c>
      <c r="I99" s="31" t="s">
        <v>155</v>
      </c>
    </row>
    <row r="100" spans="1:9" ht="15.75">
      <c r="A100" s="17">
        <v>95</v>
      </c>
      <c r="B100" s="14" t="s">
        <v>89</v>
      </c>
      <c r="C100" s="15" t="s">
        <v>70</v>
      </c>
      <c r="D100" s="16" t="s">
        <v>4</v>
      </c>
      <c r="E100" s="16">
        <v>177</v>
      </c>
      <c r="F100" s="16">
        <v>201</v>
      </c>
      <c r="G100" s="16">
        <v>156</v>
      </c>
      <c r="H100" s="13">
        <f t="shared" si="5"/>
        <v>534</v>
      </c>
      <c r="I100" s="31" t="s">
        <v>155</v>
      </c>
    </row>
    <row r="101" spans="1:9" ht="15.75">
      <c r="A101" s="17">
        <v>95</v>
      </c>
      <c r="B101" s="14" t="s">
        <v>116</v>
      </c>
      <c r="C101" s="15" t="s">
        <v>117</v>
      </c>
      <c r="D101" s="16" t="s">
        <v>13</v>
      </c>
      <c r="E101" s="16">
        <v>215</v>
      </c>
      <c r="F101" s="16">
        <v>170</v>
      </c>
      <c r="G101" s="16">
        <v>149</v>
      </c>
      <c r="H101" s="13">
        <f t="shared" si="5"/>
        <v>534</v>
      </c>
      <c r="I101" s="13" t="s">
        <v>157</v>
      </c>
    </row>
    <row r="102" spans="1:9" ht="15.75">
      <c r="A102" s="17">
        <v>97</v>
      </c>
      <c r="B102" s="14" t="s">
        <v>127</v>
      </c>
      <c r="C102" s="15" t="s">
        <v>34</v>
      </c>
      <c r="D102" s="16" t="s">
        <v>13</v>
      </c>
      <c r="E102" s="16">
        <v>178</v>
      </c>
      <c r="F102" s="16">
        <v>167</v>
      </c>
      <c r="G102" s="16">
        <v>158</v>
      </c>
      <c r="H102" s="13">
        <f t="shared" si="5"/>
        <v>503</v>
      </c>
      <c r="I102" s="13" t="s">
        <v>157</v>
      </c>
    </row>
    <row r="103" spans="1:9" ht="15.75">
      <c r="A103" s="17">
        <v>98</v>
      </c>
      <c r="B103" s="14" t="s">
        <v>37</v>
      </c>
      <c r="C103" s="15" t="s">
        <v>36</v>
      </c>
      <c r="D103" s="16" t="s">
        <v>21</v>
      </c>
      <c r="E103" s="16">
        <v>161</v>
      </c>
      <c r="F103" s="16">
        <v>186</v>
      </c>
      <c r="G103" s="16">
        <v>101</v>
      </c>
      <c r="H103" s="13">
        <f t="shared" si="5"/>
        <v>448</v>
      </c>
      <c r="I103" s="31" t="s">
        <v>152</v>
      </c>
    </row>
    <row r="104" spans="1:9" ht="15.75">
      <c r="A104" s="17">
        <v>99</v>
      </c>
      <c r="B104" s="14" t="s">
        <v>160</v>
      </c>
      <c r="C104" s="15" t="s">
        <v>62</v>
      </c>
      <c r="D104" s="16" t="s">
        <v>13</v>
      </c>
      <c r="E104" s="16">
        <v>123</v>
      </c>
      <c r="F104" s="16">
        <v>95</v>
      </c>
      <c r="G104" s="16">
        <v>105</v>
      </c>
      <c r="H104" s="13">
        <f t="shared" si="5"/>
        <v>323</v>
      </c>
      <c r="I104" s="31" t="s">
        <v>155</v>
      </c>
    </row>
    <row r="105" spans="1:9" ht="15.75">
      <c r="A105" s="34"/>
      <c r="B105" s="35"/>
      <c r="C105" s="36"/>
      <c r="D105" s="37"/>
      <c r="E105" s="37"/>
      <c r="F105" s="37"/>
      <c r="G105" s="37"/>
      <c r="H105" s="38"/>
      <c r="I105" s="42"/>
    </row>
    <row r="106" spans="1:9" ht="15.75">
      <c r="A106" s="34"/>
      <c r="B106" s="35"/>
      <c r="C106" s="36"/>
      <c r="D106" s="37"/>
      <c r="E106" s="37"/>
      <c r="F106" s="37"/>
      <c r="G106" s="37"/>
      <c r="H106" s="38"/>
      <c r="I106" s="34"/>
    </row>
    <row r="107" spans="1:9" ht="15.75">
      <c r="A107" s="34"/>
      <c r="B107" s="35"/>
      <c r="C107" s="36"/>
      <c r="D107" s="37"/>
      <c r="E107" s="37"/>
      <c r="F107" s="37"/>
      <c r="G107" s="37"/>
      <c r="H107" s="38"/>
      <c r="I107" s="34"/>
    </row>
    <row r="108" spans="1:9" ht="15.75">
      <c r="A108" s="34"/>
      <c r="B108" s="35"/>
      <c r="C108" s="36"/>
      <c r="D108" s="37"/>
      <c r="E108" s="37"/>
      <c r="F108" s="37"/>
      <c r="G108" s="37"/>
      <c r="H108" s="38"/>
      <c r="I108" s="34"/>
    </row>
    <row r="109" spans="1:9" ht="15.75">
      <c r="A109" s="34"/>
      <c r="B109" s="35"/>
      <c r="C109" s="36"/>
      <c r="D109" s="37"/>
      <c r="E109" s="37"/>
      <c r="F109" s="37"/>
      <c r="G109" s="37"/>
      <c r="H109" s="38"/>
      <c r="I109" s="34"/>
    </row>
    <row r="110" spans="1:9" ht="15.75">
      <c r="A110" s="34"/>
      <c r="B110" s="35"/>
      <c r="C110" s="36"/>
      <c r="D110" s="37"/>
      <c r="E110" s="37"/>
      <c r="F110" s="37"/>
      <c r="G110" s="37"/>
      <c r="H110" s="38"/>
      <c r="I110" s="34"/>
    </row>
    <row r="111" spans="1:9" ht="15.75">
      <c r="A111" s="34"/>
      <c r="B111" s="35"/>
      <c r="C111" s="36"/>
      <c r="D111" s="36"/>
      <c r="E111" s="37"/>
      <c r="F111" s="37"/>
      <c r="G111" s="37"/>
      <c r="H111" s="38"/>
      <c r="I111" s="34"/>
    </row>
    <row r="112" spans="1:9" ht="15.75">
      <c r="A112" s="34"/>
      <c r="B112" s="35"/>
      <c r="C112" s="36"/>
      <c r="D112" s="37"/>
      <c r="E112" s="37"/>
      <c r="F112" s="37"/>
      <c r="G112" s="37"/>
      <c r="H112" s="38"/>
      <c r="I112" s="34"/>
    </row>
    <row r="113" spans="1:9" ht="15.75">
      <c r="A113" s="34"/>
      <c r="B113" s="39"/>
      <c r="C113" s="36"/>
      <c r="D113" s="36"/>
      <c r="E113" s="37"/>
      <c r="F113" s="37"/>
      <c r="G113" s="37"/>
      <c r="H113" s="38"/>
      <c r="I113" s="34"/>
    </row>
    <row r="114" spans="1:9" ht="15.75">
      <c r="A114" s="34"/>
      <c r="B114" s="36"/>
      <c r="C114" s="36"/>
      <c r="D114" s="37"/>
      <c r="E114" s="37"/>
      <c r="F114" s="37"/>
      <c r="G114" s="37"/>
      <c r="H114" s="38"/>
      <c r="I114" s="34"/>
    </row>
    <row r="115" spans="1:9" ht="15.75">
      <c r="A115" s="34"/>
      <c r="B115" s="36"/>
      <c r="C115" s="36"/>
      <c r="D115" s="37"/>
      <c r="E115" s="37"/>
      <c r="F115" s="37"/>
      <c r="G115" s="37"/>
      <c r="H115" s="38"/>
      <c r="I115" s="34"/>
    </row>
    <row r="116" spans="1:9" ht="15.75">
      <c r="A116" s="34"/>
      <c r="B116" s="36"/>
      <c r="C116" s="36"/>
      <c r="D116" s="37"/>
      <c r="E116" s="37"/>
      <c r="F116" s="37"/>
      <c r="G116" s="37"/>
      <c r="H116" s="38"/>
      <c r="I116" s="34"/>
    </row>
    <row r="117" spans="1:9" ht="15.75">
      <c r="A117" s="34"/>
      <c r="B117" s="39"/>
      <c r="C117" s="36"/>
      <c r="D117" s="36"/>
      <c r="E117" s="37"/>
      <c r="F117" s="37"/>
      <c r="G117" s="37"/>
      <c r="H117" s="38"/>
      <c r="I117" s="34"/>
    </row>
    <row r="118" spans="1:9" ht="15.75">
      <c r="A118" s="34"/>
      <c r="B118" s="36"/>
      <c r="C118" s="36"/>
      <c r="D118" s="37"/>
      <c r="E118" s="37"/>
      <c r="F118" s="37"/>
      <c r="G118" s="37"/>
      <c r="H118" s="38"/>
      <c r="I118" s="34"/>
    </row>
    <row r="119" spans="1:9" ht="15.75">
      <c r="A119" s="34"/>
      <c r="B119" s="36"/>
      <c r="C119" s="36"/>
      <c r="D119" s="37"/>
      <c r="E119" s="37"/>
      <c r="F119" s="37"/>
      <c r="G119" s="37"/>
      <c r="H119" s="38"/>
      <c r="I119" s="34"/>
    </row>
    <row r="120" spans="1:9" ht="15.75">
      <c r="A120" s="34"/>
      <c r="B120" s="36"/>
      <c r="C120" s="36"/>
      <c r="D120" s="37"/>
      <c r="E120" s="37"/>
      <c r="F120" s="37"/>
      <c r="G120" s="37"/>
      <c r="H120" s="38"/>
      <c r="I120" s="34"/>
    </row>
  </sheetData>
  <sortState ref="B6:I105">
    <sortCondition descending="1" ref="H6:H105"/>
  </sortState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Série Elite et Dame</vt:lpstr>
      <vt:lpstr>Série A</vt:lpstr>
      <vt:lpstr>Série B</vt:lpstr>
      <vt:lpstr>V1</vt:lpstr>
      <vt:lpstr>V2</vt:lpstr>
      <vt:lpstr>général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Infos Messagerie</dc:creator>
  <cp:lastModifiedBy>André Arn</cp:lastModifiedBy>
  <cp:lastPrinted>2025-05-04T06:09:20Z</cp:lastPrinted>
  <dcterms:created xsi:type="dcterms:W3CDTF">2024-04-27T13:49:02Z</dcterms:created>
  <dcterms:modified xsi:type="dcterms:W3CDTF">2025-05-04T08:46:55Z</dcterms:modified>
</cp:coreProperties>
</file>