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08"/>
  <workbookPr defaultThemeVersion="124226"/>
  <xr:revisionPtr revIDLastSave="0" documentId="8_{596A7246-5FC7-4F69-ACBF-BC1699F0D2BF}" xr6:coauthVersionLast="47" xr6:coauthVersionMax="47" xr10:uidLastSave="{00000000-0000-0000-0000-000000000000}"/>
  <bookViews>
    <workbookView xWindow="120" yWindow="75" windowWidth="18915" windowHeight="11820" xr2:uid="{00000000-000D-0000-FFFF-FFFF00000000}"/>
  </bookViews>
  <sheets>
    <sheet name="Feuil1" sheetId="1" r:id="rId1"/>
    <sheet name="Feuil2" sheetId="2" r:id="rId2"/>
    <sheet name="Feuil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H51" i="1"/>
  <c r="E42" i="1"/>
  <c r="E10" i="1"/>
  <c r="J42" i="1"/>
  <c r="J31" i="1"/>
  <c r="J40" i="1" l="1"/>
  <c r="J38" i="1"/>
  <c r="J36" i="1"/>
  <c r="J34" i="1"/>
  <c r="J32" i="1"/>
  <c r="J29" i="1"/>
  <c r="J27" i="1"/>
  <c r="J25" i="1"/>
  <c r="J23" i="1"/>
  <c r="J20" i="1"/>
  <c r="J21" i="1"/>
  <c r="J19" i="1"/>
  <c r="J10" i="1"/>
  <c r="J11" i="1"/>
  <c r="J12" i="1"/>
  <c r="J13" i="1"/>
  <c r="J15" i="1"/>
  <c r="J16" i="1"/>
  <c r="J17" i="1"/>
  <c r="J9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</calcChain>
</file>

<file path=xl/sharedStrings.xml><?xml version="1.0" encoding="utf-8"?>
<sst xmlns="http://schemas.openxmlformats.org/spreadsheetml/2006/main" count="96" uniqueCount="87">
  <si>
    <t>LIBRAIRIE PAPETERIE LA PRESSE</t>
  </si>
  <si>
    <t>Collège Pierre Termier</t>
  </si>
  <si>
    <t>75 cours du docteur long 69003 Lyon</t>
  </si>
  <si>
    <t>Classe : 6éme</t>
  </si>
  <si>
    <t xml:space="preserve">Tél : 04 78 53 07 89    </t>
  </si>
  <si>
    <t>Année : 2025-2026</t>
  </si>
  <si>
    <t>Mail : librairie.montchat@gmail.com</t>
  </si>
  <si>
    <t>Site : www.librairie-lapresse-montchat.fr</t>
  </si>
  <si>
    <t>Fermeture annuelle du 24 Juillet au 24 Août inclus.</t>
  </si>
  <si>
    <t>FOURNITURES</t>
  </si>
  <si>
    <t>Prix unitaire</t>
  </si>
  <si>
    <t>Quantité</t>
  </si>
  <si>
    <t>Prix Total</t>
  </si>
  <si>
    <t>Prix total</t>
  </si>
  <si>
    <t>DIVERS</t>
  </si>
  <si>
    <t>Pochette papier millimétré</t>
  </si>
  <si>
    <t>Crayon à papier HB</t>
  </si>
  <si>
    <t>Pochette papier calque A4</t>
  </si>
  <si>
    <t>Crayon à papier 2H</t>
  </si>
  <si>
    <t>Feuillets mobiles seyes 500p Clairef</t>
  </si>
  <si>
    <t>Crayon à papier 2B</t>
  </si>
  <si>
    <t>Copies doubles seyes 500p Clairef</t>
  </si>
  <si>
    <t>Critérium mine 0,5 rechargeable</t>
  </si>
  <si>
    <t>100 Poch.  transparentes perforées</t>
  </si>
  <si>
    <t>Recharge mines 0,5</t>
  </si>
  <si>
    <t>(2 demandés)</t>
  </si>
  <si>
    <t>Gomme blanche</t>
  </si>
  <si>
    <t>Agenda Exacompta</t>
  </si>
  <si>
    <t>Taille crayon avec réservoir</t>
  </si>
  <si>
    <t>Calculatrice Casio collège</t>
  </si>
  <si>
    <t>Stylo plume</t>
  </si>
  <si>
    <t>Couvre livre 5m transparent épais</t>
  </si>
  <si>
    <t>Effaceur</t>
  </si>
  <si>
    <t>FRANÇAIS</t>
  </si>
  <si>
    <t>Pot 30 cartouches encre bleue</t>
  </si>
  <si>
    <t>Classeur grand format à levier</t>
  </si>
  <si>
    <t>Stylo bille noir</t>
  </si>
  <si>
    <t>12 intercalaires cartonnés A4+</t>
  </si>
  <si>
    <t>Stylo bille bleu</t>
  </si>
  <si>
    <t>Classeur grand format souple</t>
  </si>
  <si>
    <t>Stylo bille vert</t>
  </si>
  <si>
    <t>MATHEMATIQUES (6 cahiers demandés)</t>
  </si>
  <si>
    <t>Stylo bille rouge</t>
  </si>
  <si>
    <t>Cahier 24x32 48p Clairef plastifié</t>
  </si>
  <si>
    <t>Surligneur rose</t>
  </si>
  <si>
    <t>ANGLAIS</t>
  </si>
  <si>
    <t>Surligneur bleu</t>
  </si>
  <si>
    <t>Cahier 24x32 96p Clairef plastifié</t>
  </si>
  <si>
    <t>Surligneur vert</t>
  </si>
  <si>
    <t>HISTOIRE/GEOGRAPHIE/E.C (2 cahiers demandés)</t>
  </si>
  <si>
    <t>Surligneur jaune</t>
  </si>
  <si>
    <t>12 crayons de couleurs aquarellables</t>
  </si>
  <si>
    <t>SVT</t>
  </si>
  <si>
    <r>
      <t xml:space="preserve">Feutre fin Velleda           </t>
    </r>
    <r>
      <rPr>
        <b/>
        <sz val="11"/>
        <color theme="1"/>
        <rFont val="Calibri"/>
        <family val="2"/>
        <scheme val="minor"/>
      </rPr>
      <t>(2 demandés)</t>
    </r>
  </si>
  <si>
    <t>Feutre fin noir</t>
  </si>
  <si>
    <t>PHYSIQUE/CHIMIE</t>
  </si>
  <si>
    <t>Pochette d’étiquettes autocollantes</t>
  </si>
  <si>
    <t>Clé USB 8GB</t>
  </si>
  <si>
    <r>
      <t xml:space="preserve">Dictionnaire Larousse  français        </t>
    </r>
    <r>
      <rPr>
        <b/>
        <sz val="11"/>
        <color theme="1"/>
        <rFont val="Calibri"/>
        <family val="2"/>
        <scheme val="minor"/>
      </rPr>
      <t>5%</t>
    </r>
  </si>
  <si>
    <t>MUSIQUE</t>
  </si>
  <si>
    <r>
      <t xml:space="preserve">Dict anglais/français Larousse          </t>
    </r>
    <r>
      <rPr>
        <b/>
        <sz val="11"/>
        <color theme="1"/>
        <rFont val="Calibri"/>
        <family val="2"/>
        <scheme val="minor"/>
      </rPr>
      <t>5%</t>
    </r>
  </si>
  <si>
    <t>Porte vues 40 pages 80 vues</t>
  </si>
  <si>
    <t>Colle blanche en bâton</t>
  </si>
  <si>
    <t>ARTS PLASTIQUES</t>
  </si>
  <si>
    <t>Rouleau de Scotch</t>
  </si>
  <si>
    <t>TP 24X32 80p Clairef plastifié</t>
  </si>
  <si>
    <t>Paire de ciseaux à bouts ronds</t>
  </si>
  <si>
    <t>ALLEMAND</t>
  </si>
  <si>
    <t>Coffret compas Stop System à bague</t>
  </si>
  <si>
    <t>Equerre transparente rigide</t>
  </si>
  <si>
    <t>Vie de classe</t>
  </si>
  <si>
    <t>Règle plate transparente rigide</t>
  </si>
  <si>
    <t>Porte vues 60 pages 120 vues</t>
  </si>
  <si>
    <t>Cahier de brouillon 17x22</t>
  </si>
  <si>
    <t>C.D.I.</t>
  </si>
  <si>
    <t>Pochette dessin 24x32 224g</t>
  </si>
  <si>
    <t>Répertoire 17X22</t>
  </si>
  <si>
    <t>NOM et PRENOM (élève) :</t>
  </si>
  <si>
    <t>Toutes vos fournitures en une seule commande !</t>
  </si>
  <si>
    <r>
      <t xml:space="preserve">Merci de nous </t>
    </r>
    <r>
      <rPr>
        <b/>
        <sz val="12"/>
        <color theme="1"/>
        <rFont val="Comic Sans MS"/>
        <family val="4"/>
      </rPr>
      <t>indiquer</t>
    </r>
    <r>
      <rPr>
        <sz val="12"/>
        <color theme="1"/>
        <rFont val="Arial"/>
        <family val="2"/>
      </rPr>
      <t xml:space="preserve"> la </t>
    </r>
    <r>
      <rPr>
        <b/>
        <sz val="12"/>
        <color theme="1"/>
        <rFont val="Comic Sans MS"/>
        <family val="4"/>
      </rPr>
      <t>quantité</t>
    </r>
    <r>
      <rPr>
        <sz val="12"/>
        <color theme="1"/>
        <rFont val="Arial"/>
        <family val="2"/>
      </rPr>
      <t xml:space="preserve"> souhaitée.</t>
    </r>
  </si>
  <si>
    <t>TELEPHONE :</t>
  </si>
  <si>
    <r>
      <t xml:space="preserve">Remise librairie de </t>
    </r>
    <r>
      <rPr>
        <b/>
        <sz val="12"/>
        <color theme="1"/>
        <rFont val="Arial"/>
        <family val="2"/>
      </rPr>
      <t>5%</t>
    </r>
    <r>
      <rPr>
        <sz val="12"/>
        <color theme="1"/>
        <rFont val="Arial"/>
        <family val="2"/>
      </rPr>
      <t xml:space="preserve"> déjà effectuée.</t>
    </r>
  </si>
  <si>
    <t>DATE RETRAIT COLIS :</t>
  </si>
  <si>
    <t>Entre 9h30-12h30 et 14h30-19h (hors fermeture annuelle indiquée ci-dessus).</t>
  </si>
  <si>
    <t>TOTAL</t>
  </si>
  <si>
    <t>Envoi de votre liste par courrier,  e-mail ou à la librairie, ne pas la remettre au collège.</t>
  </si>
  <si>
    <r>
      <t>Cartable disponible en magasin</t>
    </r>
    <r>
      <rPr>
        <sz val="11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(dans la limite des stocks disponibles).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</si>
</sst>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omic Sans MS"/>
      <family val="4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6" fillId="0" borderId="0" xfId="1" applyAlignment="1">
      <alignment vertical="center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7" xfId="0" applyBorder="1"/>
    <xf numFmtId="2" fontId="1" fillId="0" borderId="2" xfId="0" applyNumberFormat="1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0" fillId="0" borderId="16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6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2" fontId="1" fillId="0" borderId="18" xfId="0" applyNumberFormat="1" applyFont="1" applyBorder="1" applyAlignment="1">
      <alignment horizontal="center" vertical="center" wrapText="1"/>
    </xf>
    <xf numFmtId="2" fontId="0" fillId="0" borderId="16" xfId="0" applyNumberFormat="1" applyBorder="1" applyAlignment="1">
      <alignment horizontal="center" vertical="center"/>
    </xf>
    <xf numFmtId="0" fontId="1" fillId="0" borderId="1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4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3" fillId="0" borderId="6" xfId="0" applyFont="1" applyBorder="1" applyAlignment="1">
      <alignment horizontal="justify" vertical="center" wrapText="1"/>
    </xf>
    <xf numFmtId="0" fontId="13" fillId="0" borderId="0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254000</xdr:colOff>
      <xdr:row>0</xdr:row>
      <xdr:rowOff>45508</xdr:rowOff>
    </xdr:from>
    <xdr:to>
      <xdr:col>9</xdr:col>
      <xdr:colOff>409575</xdr:colOff>
      <xdr:row>3</xdr:row>
      <xdr:rowOff>83608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6773333" y="45508"/>
          <a:ext cx="684742" cy="662517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3200" b="0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  <a:r>
            <a:rPr lang="fr-FR" sz="3200" b="0" i="0" u="none" strike="noStrike" baseline="30000">
              <a:solidFill>
                <a:srgbClr val="000000"/>
              </a:solidFill>
              <a:latin typeface="Arial"/>
              <a:cs typeface="Arial"/>
            </a:rPr>
            <a:t>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librairie-lapresse-montchat.fr/" TargetMode="External"/><Relationship Id="rId1" Type="http://schemas.openxmlformats.org/officeDocument/2006/relationships/hyperlink" Target="mailto:librairie.montchat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"/>
  <sheetViews>
    <sheetView tabSelected="1" topLeftCell="A29" zoomScale="90" zoomScaleNormal="90" workbookViewId="0">
      <selection activeCell="C44" sqref="A44:C44"/>
    </sheetView>
  </sheetViews>
  <sheetFormatPr defaultColWidth="11.42578125" defaultRowHeight="15"/>
  <cols>
    <col min="2" max="2" width="23.42578125" customWidth="1"/>
    <col min="3" max="3" width="7.140625" bestFit="1" customWidth="1"/>
    <col min="4" max="4" width="7.85546875" customWidth="1"/>
    <col min="5" max="5" width="7.7109375" customWidth="1"/>
    <col min="7" max="7" width="22" customWidth="1"/>
    <col min="8" max="8" width="7.140625" bestFit="1" customWidth="1"/>
    <col min="9" max="9" width="8" bestFit="1" customWidth="1"/>
    <col min="10" max="10" width="8.28515625" bestFit="1" customWidth="1"/>
  </cols>
  <sheetData>
    <row r="1" spans="1:10" ht="18.75">
      <c r="A1" s="2" t="s">
        <v>0</v>
      </c>
      <c r="G1" s="2" t="s">
        <v>1</v>
      </c>
    </row>
    <row r="2" spans="1:10">
      <c r="A2" s="1" t="s">
        <v>2</v>
      </c>
      <c r="G2" s="1" t="s">
        <v>3</v>
      </c>
    </row>
    <row r="3" spans="1:10">
      <c r="A3" s="1" t="s">
        <v>4</v>
      </c>
      <c r="G3" s="1" t="s">
        <v>5</v>
      </c>
    </row>
    <row r="4" spans="1:10">
      <c r="A4" s="3" t="s">
        <v>6</v>
      </c>
    </row>
    <row r="5" spans="1:10">
      <c r="A5" s="3" t="s">
        <v>7</v>
      </c>
      <c r="G5" s="65" t="s">
        <v>8</v>
      </c>
      <c r="H5" s="65"/>
      <c r="I5" s="65"/>
      <c r="J5" s="65"/>
    </row>
    <row r="6" spans="1:10">
      <c r="A6" s="1"/>
    </row>
    <row r="7" spans="1:10">
      <c r="A7" s="1"/>
      <c r="B7" s="4"/>
    </row>
    <row r="8" spans="1:10" ht="30" customHeight="1">
      <c r="A8" s="42" t="s">
        <v>9</v>
      </c>
      <c r="B8" s="42"/>
      <c r="C8" s="16" t="s">
        <v>10</v>
      </c>
      <c r="D8" s="16" t="s">
        <v>11</v>
      </c>
      <c r="E8" s="16" t="s">
        <v>12</v>
      </c>
      <c r="F8" s="42" t="s">
        <v>9</v>
      </c>
      <c r="G8" s="42"/>
      <c r="H8" s="17" t="s">
        <v>10</v>
      </c>
      <c r="I8" s="16" t="s">
        <v>11</v>
      </c>
      <c r="J8" s="18" t="s">
        <v>13</v>
      </c>
    </row>
    <row r="9" spans="1:10">
      <c r="A9" s="51" t="s">
        <v>14</v>
      </c>
      <c r="B9" s="51"/>
      <c r="C9" s="53"/>
      <c r="D9" s="51"/>
      <c r="E9" s="51"/>
      <c r="F9" s="33" t="s">
        <v>15</v>
      </c>
      <c r="G9" s="43"/>
      <c r="H9" s="7">
        <v>2.41</v>
      </c>
      <c r="I9" s="14"/>
      <c r="J9" s="8">
        <f>I9*H9</f>
        <v>0</v>
      </c>
    </row>
    <row r="10" spans="1:10">
      <c r="A10" s="33" t="s">
        <v>16</v>
      </c>
      <c r="B10" s="43"/>
      <c r="C10" s="7">
        <v>0.84</v>
      </c>
      <c r="D10" s="14"/>
      <c r="E10" s="8">
        <f>D10*C10</f>
        <v>0</v>
      </c>
      <c r="F10" s="33" t="s">
        <v>17</v>
      </c>
      <c r="G10" s="43"/>
      <c r="H10" s="7">
        <v>3.57</v>
      </c>
      <c r="I10" s="14"/>
      <c r="J10" s="8">
        <f t="shared" ref="J10:J17" si="0">I10*H10</f>
        <v>0</v>
      </c>
    </row>
    <row r="11" spans="1:10">
      <c r="A11" s="33" t="s">
        <v>18</v>
      </c>
      <c r="B11" s="43"/>
      <c r="C11" s="7">
        <v>0.84</v>
      </c>
      <c r="D11" s="14"/>
      <c r="E11" s="8">
        <f t="shared" ref="E11:E14" si="1">D11*C11</f>
        <v>0</v>
      </c>
      <c r="F11" s="33" t="s">
        <v>19</v>
      </c>
      <c r="G11" s="43"/>
      <c r="H11" s="7">
        <v>8.2100000000000009</v>
      </c>
      <c r="I11" s="14"/>
      <c r="J11" s="8">
        <f t="shared" si="0"/>
        <v>0</v>
      </c>
    </row>
    <row r="12" spans="1:10">
      <c r="A12" s="33" t="s">
        <v>20</v>
      </c>
      <c r="B12" s="43"/>
      <c r="C12" s="7">
        <v>0.84</v>
      </c>
      <c r="D12" s="14"/>
      <c r="E12" s="8">
        <f t="shared" si="1"/>
        <v>0</v>
      </c>
      <c r="F12" s="44" t="s">
        <v>21</v>
      </c>
      <c r="G12" s="45"/>
      <c r="H12" s="9">
        <v>8.43</v>
      </c>
      <c r="I12" s="15"/>
      <c r="J12" s="10">
        <f t="shared" si="0"/>
        <v>0</v>
      </c>
    </row>
    <row r="13" spans="1:10">
      <c r="A13" s="33" t="s">
        <v>22</v>
      </c>
      <c r="B13" s="43"/>
      <c r="C13" s="7">
        <v>1.69</v>
      </c>
      <c r="D13" s="14"/>
      <c r="E13" s="25">
        <f t="shared" si="1"/>
        <v>0</v>
      </c>
      <c r="F13" s="54" t="s">
        <v>23</v>
      </c>
      <c r="G13" s="55"/>
      <c r="H13" s="30">
        <v>5.15</v>
      </c>
      <c r="I13" s="30"/>
      <c r="J13" s="31">
        <f t="shared" si="0"/>
        <v>0</v>
      </c>
    </row>
    <row r="14" spans="1:10">
      <c r="A14" s="44" t="s">
        <v>24</v>
      </c>
      <c r="B14" s="45"/>
      <c r="C14" s="9">
        <v>1.1599999999999999</v>
      </c>
      <c r="D14" s="15"/>
      <c r="E14" s="21">
        <f t="shared" si="1"/>
        <v>0</v>
      </c>
      <c r="F14" s="28" t="s">
        <v>25</v>
      </c>
      <c r="G14" s="29"/>
      <c r="H14" s="30"/>
      <c r="I14" s="30"/>
      <c r="J14" s="31"/>
    </row>
    <row r="15" spans="1:10">
      <c r="A15" s="34" t="s">
        <v>26</v>
      </c>
      <c r="B15" s="34"/>
      <c r="C15" s="19">
        <v>0.95</v>
      </c>
      <c r="D15" s="19"/>
      <c r="E15" s="20">
        <f>D15*C15</f>
        <v>0</v>
      </c>
      <c r="F15" s="47" t="s">
        <v>27</v>
      </c>
      <c r="G15" s="48"/>
      <c r="H15" s="22">
        <v>7.52</v>
      </c>
      <c r="I15" s="23"/>
      <c r="J15" s="24">
        <f>I15*H15</f>
        <v>0</v>
      </c>
    </row>
    <row r="16" spans="1:10" ht="15" customHeight="1">
      <c r="A16" s="34" t="s">
        <v>28</v>
      </c>
      <c r="B16" s="34"/>
      <c r="C16" s="19">
        <v>0.93</v>
      </c>
      <c r="D16" s="19"/>
      <c r="E16" s="20">
        <f>D16*C16</f>
        <v>0</v>
      </c>
      <c r="F16" s="32" t="s">
        <v>29</v>
      </c>
      <c r="G16" s="43"/>
      <c r="H16" s="7">
        <v>21.9</v>
      </c>
      <c r="I16" s="14"/>
      <c r="J16" s="8">
        <f t="shared" si="0"/>
        <v>0</v>
      </c>
    </row>
    <row r="17" spans="1:10" ht="15" customHeight="1">
      <c r="A17" s="34" t="s">
        <v>30</v>
      </c>
      <c r="B17" s="34"/>
      <c r="C17" s="19">
        <v>5.8</v>
      </c>
      <c r="D17" s="19"/>
      <c r="E17" s="20">
        <f>D17*C17</f>
        <v>0</v>
      </c>
      <c r="F17" s="32" t="s">
        <v>31</v>
      </c>
      <c r="G17" s="43"/>
      <c r="H17" s="7">
        <v>4.82</v>
      </c>
      <c r="I17" s="14"/>
      <c r="J17" s="8">
        <f t="shared" si="0"/>
        <v>0</v>
      </c>
    </row>
    <row r="18" spans="1:10">
      <c r="A18" s="34" t="s">
        <v>32</v>
      </c>
      <c r="B18" s="34"/>
      <c r="C18" s="19">
        <v>0.9</v>
      </c>
      <c r="D18" s="19"/>
      <c r="E18" s="20">
        <f>D18*C18</f>
        <v>0</v>
      </c>
      <c r="F18" s="50" t="s">
        <v>33</v>
      </c>
      <c r="G18" s="51"/>
      <c r="H18" s="68"/>
      <c r="I18" s="51"/>
      <c r="J18" s="51"/>
    </row>
    <row r="19" spans="1:10">
      <c r="A19" s="34" t="s">
        <v>34</v>
      </c>
      <c r="B19" s="34"/>
      <c r="C19" s="19">
        <v>3.1</v>
      </c>
      <c r="D19" s="19"/>
      <c r="E19" s="20">
        <f>D19*C19</f>
        <v>0</v>
      </c>
      <c r="F19" s="32" t="s">
        <v>35</v>
      </c>
      <c r="G19" s="33"/>
      <c r="H19" s="7">
        <v>3.86</v>
      </c>
      <c r="I19" s="7"/>
      <c r="J19" s="8">
        <f>I19*H19</f>
        <v>0</v>
      </c>
    </row>
    <row r="20" spans="1:10" ht="15" customHeight="1">
      <c r="A20" s="34" t="s">
        <v>36</v>
      </c>
      <c r="B20" s="34"/>
      <c r="C20" s="19">
        <v>0.39</v>
      </c>
      <c r="D20" s="19"/>
      <c r="E20" s="20">
        <f>D20*C20</f>
        <v>0</v>
      </c>
      <c r="F20" s="32" t="s">
        <v>37</v>
      </c>
      <c r="G20" s="33"/>
      <c r="H20" s="7">
        <v>2.84</v>
      </c>
      <c r="I20" s="7"/>
      <c r="J20" s="8">
        <f t="shared" ref="J20:J21" si="2">I20*H20</f>
        <v>0</v>
      </c>
    </row>
    <row r="21" spans="1:10" ht="15" customHeight="1">
      <c r="A21" s="34" t="s">
        <v>38</v>
      </c>
      <c r="B21" s="34"/>
      <c r="C21" s="19">
        <v>0.39</v>
      </c>
      <c r="D21" s="19"/>
      <c r="E21" s="20">
        <f>D21*C21</f>
        <v>0</v>
      </c>
      <c r="F21" s="32" t="s">
        <v>39</v>
      </c>
      <c r="G21" s="33"/>
      <c r="H21" s="7">
        <v>2.87</v>
      </c>
      <c r="I21" s="7"/>
      <c r="J21" s="8">
        <f t="shared" si="2"/>
        <v>0</v>
      </c>
    </row>
    <row r="22" spans="1:10" ht="15" customHeight="1">
      <c r="A22" s="34" t="s">
        <v>40</v>
      </c>
      <c r="B22" s="34"/>
      <c r="C22" s="19">
        <v>0.39</v>
      </c>
      <c r="D22" s="19"/>
      <c r="E22" s="20">
        <f>D22*C22</f>
        <v>0</v>
      </c>
      <c r="F22" s="50" t="s">
        <v>41</v>
      </c>
      <c r="G22" s="51"/>
      <c r="H22" s="51"/>
      <c r="I22" s="51"/>
      <c r="J22" s="51"/>
    </row>
    <row r="23" spans="1:10" ht="15" customHeight="1">
      <c r="A23" s="34" t="s">
        <v>42</v>
      </c>
      <c r="B23" s="34"/>
      <c r="C23" s="19">
        <v>0.39</v>
      </c>
      <c r="D23" s="19"/>
      <c r="E23" s="20">
        <f>D23*C23</f>
        <v>0</v>
      </c>
      <c r="F23" s="37" t="s">
        <v>43</v>
      </c>
      <c r="G23" s="33"/>
      <c r="H23" s="7">
        <v>2.63</v>
      </c>
      <c r="I23" s="7"/>
      <c r="J23" s="8">
        <f>I23*H23</f>
        <v>0</v>
      </c>
    </row>
    <row r="24" spans="1:10" ht="15" customHeight="1">
      <c r="A24" s="34" t="s">
        <v>44</v>
      </c>
      <c r="B24" s="34"/>
      <c r="C24" s="19">
        <v>1.04</v>
      </c>
      <c r="D24" s="19"/>
      <c r="E24" s="20">
        <f>D24*C24</f>
        <v>0</v>
      </c>
      <c r="F24" s="50" t="s">
        <v>45</v>
      </c>
      <c r="G24" s="51"/>
      <c r="H24" s="51"/>
      <c r="I24" s="51"/>
      <c r="J24" s="51"/>
    </row>
    <row r="25" spans="1:10" ht="15" customHeight="1">
      <c r="A25" s="34" t="s">
        <v>46</v>
      </c>
      <c r="B25" s="34"/>
      <c r="C25" s="19">
        <v>1.04</v>
      </c>
      <c r="D25" s="19"/>
      <c r="E25" s="20">
        <f>D25*C25</f>
        <v>0</v>
      </c>
      <c r="F25" s="37" t="s">
        <v>47</v>
      </c>
      <c r="G25" s="33"/>
      <c r="H25" s="7">
        <v>3.56</v>
      </c>
      <c r="I25" s="7"/>
      <c r="J25" s="8">
        <f>I25*H25</f>
        <v>0</v>
      </c>
    </row>
    <row r="26" spans="1:10" ht="15" customHeight="1">
      <c r="A26" s="34" t="s">
        <v>48</v>
      </c>
      <c r="B26" s="34"/>
      <c r="C26" s="19">
        <v>1.04</v>
      </c>
      <c r="D26" s="19"/>
      <c r="E26" s="20">
        <f>D26*C26</f>
        <v>0</v>
      </c>
      <c r="F26" s="50" t="s">
        <v>49</v>
      </c>
      <c r="G26" s="51"/>
      <c r="H26" s="51"/>
      <c r="I26" s="51"/>
      <c r="J26" s="51"/>
    </row>
    <row r="27" spans="1:10" ht="15" customHeight="1">
      <c r="A27" s="34" t="s">
        <v>50</v>
      </c>
      <c r="B27" s="34"/>
      <c r="C27" s="19">
        <v>1.04</v>
      </c>
      <c r="D27" s="19"/>
      <c r="E27" s="20">
        <f>D27*C27</f>
        <v>0</v>
      </c>
      <c r="F27" s="37" t="s">
        <v>47</v>
      </c>
      <c r="G27" s="33"/>
      <c r="H27" s="7">
        <v>3.56</v>
      </c>
      <c r="I27" s="7"/>
      <c r="J27" s="8">
        <f>I27*H27</f>
        <v>0</v>
      </c>
    </row>
    <row r="28" spans="1:10" ht="15" customHeight="1">
      <c r="A28" s="34" t="s">
        <v>51</v>
      </c>
      <c r="B28" s="34"/>
      <c r="C28" s="19">
        <v>4.84</v>
      </c>
      <c r="D28" s="19"/>
      <c r="E28" s="20">
        <f>D28*C28</f>
        <v>0</v>
      </c>
      <c r="F28" s="50" t="s">
        <v>52</v>
      </c>
      <c r="G28" s="51"/>
      <c r="H28" s="51"/>
      <c r="I28" s="51"/>
      <c r="J28" s="51"/>
    </row>
    <row r="29" spans="1:10" ht="15" customHeight="1">
      <c r="A29" s="34" t="s">
        <v>53</v>
      </c>
      <c r="B29" s="34"/>
      <c r="C29" s="19">
        <v>0.76</v>
      </c>
      <c r="D29" s="19"/>
      <c r="E29" s="20">
        <f>D29*C29</f>
        <v>0</v>
      </c>
      <c r="F29" s="37" t="s">
        <v>47</v>
      </c>
      <c r="G29" s="33"/>
      <c r="H29" s="7">
        <v>3.56</v>
      </c>
      <c r="I29" s="7"/>
      <c r="J29" s="8">
        <f>I29*H29</f>
        <v>0</v>
      </c>
    </row>
    <row r="30" spans="1:10" ht="15" customHeight="1">
      <c r="A30" s="34" t="s">
        <v>54</v>
      </c>
      <c r="B30" s="34"/>
      <c r="C30" s="19">
        <v>0.94</v>
      </c>
      <c r="D30" s="19"/>
      <c r="E30" s="20">
        <f>D30*C30</f>
        <v>0</v>
      </c>
      <c r="F30" s="52" t="s">
        <v>55</v>
      </c>
      <c r="G30" s="53"/>
      <c r="H30" s="53"/>
      <c r="I30" s="53"/>
      <c r="J30" s="53"/>
    </row>
    <row r="31" spans="1:10" ht="15" customHeight="1">
      <c r="A31" s="34" t="s">
        <v>56</v>
      </c>
      <c r="B31" s="34"/>
      <c r="C31" s="19">
        <v>0.81</v>
      </c>
      <c r="D31" s="19"/>
      <c r="E31" s="27">
        <f>D31*C31</f>
        <v>0</v>
      </c>
      <c r="F31" s="32" t="s">
        <v>37</v>
      </c>
      <c r="G31" s="33"/>
      <c r="H31" s="7">
        <v>2.84</v>
      </c>
      <c r="I31" s="7"/>
      <c r="J31" s="8">
        <f t="shared" ref="J31" si="3">I31*H31</f>
        <v>0</v>
      </c>
    </row>
    <row r="32" spans="1:10" ht="15" customHeight="1">
      <c r="A32" s="34" t="s">
        <v>57</v>
      </c>
      <c r="B32" s="34"/>
      <c r="C32" s="19">
        <v>6.07</v>
      </c>
      <c r="D32" s="19"/>
      <c r="E32" s="20">
        <f>D32*C32</f>
        <v>0</v>
      </c>
      <c r="F32" s="47" t="s">
        <v>39</v>
      </c>
      <c r="G32" s="49"/>
      <c r="H32" s="22">
        <v>2.87</v>
      </c>
      <c r="I32" s="22"/>
      <c r="J32" s="24">
        <f>I32*H32</f>
        <v>0</v>
      </c>
    </row>
    <row r="33" spans="1:10" ht="15" customHeight="1">
      <c r="A33" s="34" t="s">
        <v>58</v>
      </c>
      <c r="B33" s="34"/>
      <c r="C33" s="19">
        <v>9.02</v>
      </c>
      <c r="D33" s="19"/>
      <c r="E33" s="20">
        <f>D33*C33</f>
        <v>0</v>
      </c>
      <c r="F33" s="50" t="s">
        <v>59</v>
      </c>
      <c r="G33" s="51"/>
      <c r="H33" s="51"/>
      <c r="I33" s="51"/>
      <c r="J33" s="51"/>
    </row>
    <row r="34" spans="1:10" ht="15" customHeight="1">
      <c r="A34" s="34" t="s">
        <v>60</v>
      </c>
      <c r="B34" s="34"/>
      <c r="C34" s="19">
        <v>9.4499999999999993</v>
      </c>
      <c r="D34" s="19"/>
      <c r="E34" s="20">
        <f>D34*C34</f>
        <v>0</v>
      </c>
      <c r="F34" s="32" t="s">
        <v>61</v>
      </c>
      <c r="G34" s="33"/>
      <c r="H34" s="7">
        <v>3.19</v>
      </c>
      <c r="I34" s="7"/>
      <c r="J34" s="8">
        <f>I34*H34</f>
        <v>0</v>
      </c>
    </row>
    <row r="35" spans="1:10" ht="15" customHeight="1">
      <c r="A35" s="34" t="s">
        <v>62</v>
      </c>
      <c r="B35" s="34"/>
      <c r="C35" s="19">
        <v>1.1200000000000001</v>
      </c>
      <c r="D35" s="19"/>
      <c r="E35" s="20">
        <f>D35*C35</f>
        <v>0</v>
      </c>
      <c r="F35" s="74" t="s">
        <v>63</v>
      </c>
      <c r="G35" s="75"/>
      <c r="H35" s="75"/>
      <c r="I35" s="75"/>
      <c r="J35" s="75"/>
    </row>
    <row r="36" spans="1:10" ht="15" customHeight="1">
      <c r="A36" s="34" t="s">
        <v>64</v>
      </c>
      <c r="B36" s="34"/>
      <c r="C36" s="19">
        <v>2.1800000000000002</v>
      </c>
      <c r="D36" s="19"/>
      <c r="E36" s="20">
        <f>D36*C36</f>
        <v>0</v>
      </c>
      <c r="F36" s="37" t="s">
        <v>65</v>
      </c>
      <c r="G36" s="33"/>
      <c r="H36" s="7">
        <v>4.88</v>
      </c>
      <c r="I36" s="7"/>
      <c r="J36" s="8">
        <f>I36*H36</f>
        <v>0</v>
      </c>
    </row>
    <row r="37" spans="1:10" ht="15" customHeight="1">
      <c r="A37" s="34" t="s">
        <v>66</v>
      </c>
      <c r="B37" s="34"/>
      <c r="C37" s="19">
        <v>2.31</v>
      </c>
      <c r="D37" s="19"/>
      <c r="E37" s="20">
        <f>D37*C37</f>
        <v>0</v>
      </c>
      <c r="F37" s="50" t="s">
        <v>67</v>
      </c>
      <c r="G37" s="51"/>
      <c r="H37" s="51"/>
      <c r="I37" s="51"/>
      <c r="J37" s="51"/>
    </row>
    <row r="38" spans="1:10" ht="15" customHeight="1">
      <c r="A38" s="34" t="s">
        <v>68</v>
      </c>
      <c r="B38" s="34"/>
      <c r="C38" s="19">
        <v>5.46</v>
      </c>
      <c r="D38" s="19"/>
      <c r="E38" s="20">
        <f>D38*C38</f>
        <v>0</v>
      </c>
      <c r="F38" s="37" t="s">
        <v>47</v>
      </c>
      <c r="G38" s="33"/>
      <c r="H38" s="7">
        <v>3.56</v>
      </c>
      <c r="I38" s="7"/>
      <c r="J38" s="8">
        <f>I38*H38</f>
        <v>0</v>
      </c>
    </row>
    <row r="39" spans="1:10" ht="15" customHeight="1">
      <c r="A39" s="34" t="s">
        <v>69</v>
      </c>
      <c r="B39" s="34"/>
      <c r="C39" s="19">
        <v>1.27</v>
      </c>
      <c r="D39" s="19"/>
      <c r="E39" s="20">
        <f>D39*C39</f>
        <v>0</v>
      </c>
      <c r="F39" s="72" t="s">
        <v>70</v>
      </c>
      <c r="G39" s="73"/>
      <c r="H39" s="73"/>
      <c r="I39" s="73"/>
      <c r="J39" s="73"/>
    </row>
    <row r="40" spans="1:10" ht="15" customHeight="1">
      <c r="A40" s="34" t="s">
        <v>71</v>
      </c>
      <c r="B40" s="34"/>
      <c r="C40" s="19">
        <v>0.93</v>
      </c>
      <c r="D40" s="19"/>
      <c r="E40" s="20">
        <f>D40*C40</f>
        <v>0</v>
      </c>
      <c r="F40" s="32" t="s">
        <v>72</v>
      </c>
      <c r="G40" s="33"/>
      <c r="H40" s="7">
        <v>4.97</v>
      </c>
      <c r="I40" s="7"/>
      <c r="J40" s="8">
        <f>I40*H40</f>
        <v>0</v>
      </c>
    </row>
    <row r="41" spans="1:10" ht="15" customHeight="1">
      <c r="A41" s="46" t="s">
        <v>73</v>
      </c>
      <c r="B41" s="34"/>
      <c r="C41" s="19">
        <v>0.55000000000000004</v>
      </c>
      <c r="D41" s="19"/>
      <c r="E41" s="20">
        <f>D41*C41</f>
        <v>0</v>
      </c>
      <c r="F41" s="50" t="s">
        <v>74</v>
      </c>
      <c r="G41" s="51"/>
      <c r="H41" s="51"/>
      <c r="I41" s="51"/>
      <c r="J41" s="51"/>
    </row>
    <row r="42" spans="1:10" ht="15" customHeight="1">
      <c r="A42" s="81" t="s">
        <v>75</v>
      </c>
      <c r="B42" s="82"/>
      <c r="C42" s="87">
        <v>4.16</v>
      </c>
      <c r="D42" s="85"/>
      <c r="E42" s="87">
        <f>D42*C42</f>
        <v>0</v>
      </c>
      <c r="F42" s="76" t="s">
        <v>72</v>
      </c>
      <c r="G42" s="44"/>
      <c r="H42" s="9">
        <v>4.97</v>
      </c>
      <c r="I42" s="9"/>
      <c r="J42" s="10">
        <f>I42*H42</f>
        <v>0</v>
      </c>
    </row>
    <row r="43" spans="1:10" ht="15" customHeight="1">
      <c r="A43" s="83" t="s">
        <v>76</v>
      </c>
      <c r="B43" s="84"/>
      <c r="C43" s="26">
        <v>2.95</v>
      </c>
      <c r="D43" s="86"/>
      <c r="E43" s="26">
        <f>D43*C43</f>
        <v>0</v>
      </c>
      <c r="F43" s="79"/>
      <c r="G43" s="80"/>
      <c r="H43" s="19"/>
      <c r="I43" s="19"/>
      <c r="J43" s="20"/>
    </row>
    <row r="44" spans="1:10" ht="19.5">
      <c r="A44" s="38" t="s">
        <v>77</v>
      </c>
      <c r="B44" s="39"/>
      <c r="C44" s="39"/>
      <c r="D44" s="5"/>
      <c r="E44" s="6"/>
      <c r="F44" s="77" t="s">
        <v>78</v>
      </c>
      <c r="G44" s="77"/>
      <c r="H44" s="77"/>
      <c r="I44" s="77"/>
      <c r="J44" s="78"/>
    </row>
    <row r="45" spans="1:10">
      <c r="D45" s="5"/>
      <c r="E45" s="6"/>
      <c r="F45" s="69" t="s">
        <v>79</v>
      </c>
      <c r="G45" s="70"/>
      <c r="H45" s="70"/>
      <c r="I45" s="70"/>
      <c r="J45" s="71"/>
    </row>
    <row r="46" spans="1:10">
      <c r="A46" s="38" t="s">
        <v>80</v>
      </c>
      <c r="B46" s="39"/>
      <c r="C46" s="39"/>
      <c r="D46" s="5"/>
      <c r="E46" s="6"/>
      <c r="F46" s="69" t="s">
        <v>81</v>
      </c>
      <c r="G46" s="70"/>
      <c r="H46" s="70"/>
      <c r="I46" s="70"/>
      <c r="J46" s="71"/>
    </row>
    <row r="47" spans="1:10">
      <c r="D47" s="5"/>
      <c r="E47" s="6"/>
      <c r="F47" s="35"/>
      <c r="G47" s="36"/>
      <c r="H47" s="36"/>
      <c r="I47" s="5"/>
      <c r="J47" s="6"/>
    </row>
    <row r="48" spans="1:10">
      <c r="A48" s="40" t="s">
        <v>82</v>
      </c>
      <c r="B48" s="41"/>
      <c r="C48" s="41"/>
      <c r="D48" s="5"/>
      <c r="E48" s="6"/>
      <c r="F48" s="59" t="s">
        <v>83</v>
      </c>
      <c r="G48" s="60"/>
      <c r="H48" s="60"/>
      <c r="I48" s="60"/>
      <c r="J48" s="61"/>
    </row>
    <row r="49" spans="1:10">
      <c r="A49" s="56"/>
      <c r="B49" s="57"/>
      <c r="C49" s="57"/>
      <c r="D49" s="57"/>
      <c r="E49" s="58"/>
      <c r="F49" s="62"/>
      <c r="G49" s="63"/>
      <c r="H49" s="63"/>
      <c r="I49" s="63"/>
      <c r="J49" s="64"/>
    </row>
    <row r="51" spans="1:10" ht="18.75">
      <c r="G51" s="13" t="s">
        <v>84</v>
      </c>
      <c r="H51" s="66">
        <f>SUM(E10:E43,J9:J17,J19:J21,J23,J25,J27,J29,J32,J34,J36,J38,J40,J42)</f>
        <v>0</v>
      </c>
      <c r="I51" s="67"/>
    </row>
    <row r="53" spans="1:10">
      <c r="A53" s="11" t="s">
        <v>85</v>
      </c>
    </row>
    <row r="54" spans="1:10">
      <c r="A54" s="11"/>
    </row>
    <row r="55" spans="1:10">
      <c r="A55" s="12" t="s">
        <v>86</v>
      </c>
    </row>
  </sheetData>
  <mergeCells count="86">
    <mergeCell ref="F33:J33"/>
    <mergeCell ref="A43:B43"/>
    <mergeCell ref="F43:G43"/>
    <mergeCell ref="F13:G13"/>
    <mergeCell ref="A49:E49"/>
    <mergeCell ref="F48:J49"/>
    <mergeCell ref="G5:J5"/>
    <mergeCell ref="H51:I51"/>
    <mergeCell ref="F24:J24"/>
    <mergeCell ref="F22:J22"/>
    <mergeCell ref="F18:J18"/>
    <mergeCell ref="A9:E9"/>
    <mergeCell ref="F46:J46"/>
    <mergeCell ref="F45:J45"/>
    <mergeCell ref="F44:J44"/>
    <mergeCell ref="F41:J41"/>
    <mergeCell ref="F39:J39"/>
    <mergeCell ref="F37:J37"/>
    <mergeCell ref="F35:J35"/>
    <mergeCell ref="F8:G8"/>
    <mergeCell ref="F9:G9"/>
    <mergeCell ref="F10:G10"/>
    <mergeCell ref="F11:G11"/>
    <mergeCell ref="F12:G12"/>
    <mergeCell ref="F15:G15"/>
    <mergeCell ref="F16:G16"/>
    <mergeCell ref="F17:G17"/>
    <mergeCell ref="F19:G19"/>
    <mergeCell ref="F32:G32"/>
    <mergeCell ref="F28:J28"/>
    <mergeCell ref="F26:J26"/>
    <mergeCell ref="F20:G20"/>
    <mergeCell ref="F21:G21"/>
    <mergeCell ref="F23:G23"/>
    <mergeCell ref="F25:G25"/>
    <mergeCell ref="F30:J30"/>
    <mergeCell ref="F27:G27"/>
    <mergeCell ref="F29:G29"/>
    <mergeCell ref="A36:B36"/>
    <mergeCell ref="A35:B35"/>
    <mergeCell ref="A26:B26"/>
    <mergeCell ref="A27:B27"/>
    <mergeCell ref="A28:B28"/>
    <mergeCell ref="A29:B29"/>
    <mergeCell ref="A30:B30"/>
    <mergeCell ref="A32:B32"/>
    <mergeCell ref="A33:B33"/>
    <mergeCell ref="A34:B34"/>
    <mergeCell ref="A44:C44"/>
    <mergeCell ref="A46:C46"/>
    <mergeCell ref="A48:C48"/>
    <mergeCell ref="A8:B8"/>
    <mergeCell ref="A10:B10"/>
    <mergeCell ref="A14:B14"/>
    <mergeCell ref="A16:B16"/>
    <mergeCell ref="A13:B13"/>
    <mergeCell ref="A12:B12"/>
    <mergeCell ref="A11:B11"/>
    <mergeCell ref="A24:B24"/>
    <mergeCell ref="A23:B23"/>
    <mergeCell ref="A31:B31"/>
    <mergeCell ref="A41:B41"/>
    <mergeCell ref="A40:B40"/>
    <mergeCell ref="A20:B20"/>
    <mergeCell ref="F47:H47"/>
    <mergeCell ref="F34:G34"/>
    <mergeCell ref="F36:G36"/>
    <mergeCell ref="F38:G38"/>
    <mergeCell ref="F40:G40"/>
    <mergeCell ref="F42:G42"/>
    <mergeCell ref="A42:B42"/>
    <mergeCell ref="F14:G14"/>
    <mergeCell ref="H13:H14"/>
    <mergeCell ref="I13:I14"/>
    <mergeCell ref="J13:J14"/>
    <mergeCell ref="F31:G31"/>
    <mergeCell ref="A15:B15"/>
    <mergeCell ref="A17:B17"/>
    <mergeCell ref="A21:B21"/>
    <mergeCell ref="A22:B22"/>
    <mergeCell ref="A25:B25"/>
    <mergeCell ref="A19:B19"/>
    <mergeCell ref="A18:B18"/>
    <mergeCell ref="A39:B39"/>
    <mergeCell ref="A38:B38"/>
    <mergeCell ref="A37:B37"/>
  </mergeCells>
  <hyperlinks>
    <hyperlink ref="A4" r:id="rId1" display="mailto:librairie.montchat@gmail.com" xr:uid="{00000000-0004-0000-0000-000000000000}"/>
    <hyperlink ref="A5" r:id="rId2" display="http://www.librairie-lapresse-montchat.fr/" xr:uid="{00000000-0004-0000-0000-000001000000}"/>
  </hyperlinks>
  <pageMargins left="0.7" right="0.7" top="0.75" bottom="0.75" header="0.3" footer="0.3"/>
  <pageSetup paperSize="9" fitToWidth="0" fitToHeight="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MDP</dc:creator>
  <cp:keywords/>
  <dc:description/>
  <cp:lastModifiedBy/>
  <cp:revision/>
  <dcterms:created xsi:type="dcterms:W3CDTF">2023-07-03T08:13:39Z</dcterms:created>
  <dcterms:modified xsi:type="dcterms:W3CDTF">2025-07-19T06:29:28Z</dcterms:modified>
  <cp:category/>
  <cp:contentStatus/>
</cp:coreProperties>
</file>