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1" sheetId="1" r:id="rId5"/>
    <sheet state="visible" name="Feuil2" sheetId="2" r:id="rId6"/>
    <sheet state="visible" name="Feuil3" sheetId="3" r:id="rId7"/>
  </sheets>
  <definedNames/>
  <calcPr/>
</workbook>
</file>

<file path=xl/sharedStrings.xml><?xml version="1.0" encoding="utf-8"?>
<sst xmlns="http://schemas.openxmlformats.org/spreadsheetml/2006/main" count="93" uniqueCount="89">
  <si>
    <t>LIBRAIRIE PAPETERIE LA PRESSE</t>
  </si>
  <si>
    <t>ECOLE CHARLES DE FOUCAULD</t>
  </si>
  <si>
    <t>75 Cours Docteur Long</t>
  </si>
  <si>
    <r>
      <rPr>
        <rFont val="Arial"/>
        <color theme="1"/>
        <sz val="12.0"/>
      </rPr>
      <t xml:space="preserve">Classe : </t>
    </r>
    <r>
      <rPr>
        <rFont val="Arial"/>
        <b/>
        <color theme="1"/>
        <sz val="12.0"/>
      </rPr>
      <t>CM1</t>
    </r>
  </si>
  <si>
    <t>69003 LYON</t>
  </si>
  <si>
    <t>Année : 2026-2027</t>
  </si>
  <si>
    <t>Tél : 04.78.53.07.89</t>
  </si>
  <si>
    <t>Site : https://www.librairie-lapresse-montchat.fr</t>
  </si>
  <si>
    <t>Mail : librairie.montchat@gmail.com</t>
  </si>
  <si>
    <t>Fermeture annuelle du 23 Juillet au 23 Aout inclus.</t>
  </si>
  <si>
    <t>Toutes vos fournitures en une seule commande!</t>
  </si>
  <si>
    <t>FOURNITURES</t>
  </si>
  <si>
    <t>Prix net</t>
  </si>
  <si>
    <t>Quantité</t>
  </si>
  <si>
    <t>Total</t>
  </si>
  <si>
    <r>
      <rPr>
        <rFont val="Arial"/>
        <b/>
        <color theme="1"/>
        <sz val="11.0"/>
      </rPr>
      <t>LIVRES</t>
    </r>
    <r>
      <rPr>
        <rFont val="Arial"/>
        <b val="0"/>
        <color theme="1"/>
        <sz val="10.0"/>
      </rPr>
      <t xml:space="preserve"> Remise librairie de 5% déjà effectuée sur le prix indiqué.</t>
    </r>
  </si>
  <si>
    <r>
      <rPr>
        <rFont val="Arial"/>
        <color theme="1"/>
        <sz val="11.0"/>
      </rPr>
      <t xml:space="preserve">VELLEDA pte fine bleu </t>
    </r>
    <r>
      <rPr>
        <rFont val="Arial"/>
        <b/>
        <color theme="1"/>
        <sz val="11.0"/>
      </rPr>
      <t>à renouveler</t>
    </r>
  </si>
  <si>
    <t>Outils pour les maths CM1</t>
  </si>
  <si>
    <t>Règle plate 20 cm plastique rigide</t>
  </si>
  <si>
    <t xml:space="preserve">L’atelier de lecture cycle 3     </t>
  </si>
  <si>
    <t>Compas Maped Stop System</t>
  </si>
  <si>
    <t xml:space="preserve">Géo CM cycle3+passerelles </t>
  </si>
  <si>
    <t>Etui 10 mines compas</t>
  </si>
  <si>
    <t>Histoire CM cycle3+passerelles</t>
  </si>
  <si>
    <t>Equerre 60° 21 cm rigide 0 à l’angle</t>
  </si>
  <si>
    <t xml:space="preserve">60 missions sciences et techno </t>
  </si>
  <si>
    <t>Trousse</t>
  </si>
  <si>
    <t xml:space="preserve">Le Robert junior poche  </t>
  </si>
  <si>
    <t>Critérium 0,7mm rechargeable</t>
  </si>
  <si>
    <t xml:space="preserve">Le monde d’en haut      </t>
  </si>
  <si>
    <t>Mines 0,7mm pour critérium</t>
  </si>
  <si>
    <t>Sherlock heml’os mène enquête</t>
  </si>
  <si>
    <t>Poch 12 feutres pointe moyenne</t>
  </si>
  <si>
    <t xml:space="preserve">La métamorphose Helene Keller              </t>
  </si>
  <si>
    <t>Poch 12 crayons de couleur bois</t>
  </si>
  <si>
    <t>Le petit chat miroir</t>
  </si>
  <si>
    <t>Poch cartonnée 3 rabats à élastique</t>
  </si>
  <si>
    <t>Jeanne et le London mystery</t>
  </si>
  <si>
    <r>
      <rPr>
        <rFont val="Arial"/>
        <color theme="1"/>
        <sz val="11.0"/>
      </rPr>
      <t xml:space="preserve">Stylo plume </t>
    </r>
    <r>
      <rPr>
        <rFont val="Arial"/>
        <b/>
        <color theme="1"/>
        <sz val="11.0"/>
      </rPr>
      <t>ou</t>
    </r>
    <r>
      <rPr>
        <rFont val="Arial"/>
        <color theme="1"/>
        <sz val="11.0"/>
      </rPr>
      <t xml:space="preserve"> roller       </t>
    </r>
    <r>
      <rPr>
        <rFont val="Arial"/>
        <b/>
        <color theme="1"/>
        <sz val="11.0"/>
      </rPr>
      <t>(au choix)</t>
    </r>
  </si>
  <si>
    <t>C’est bien</t>
  </si>
  <si>
    <r>
      <rPr>
        <rFont val="Arial"/>
        <color theme="1"/>
        <sz val="11.0"/>
      </rPr>
      <t xml:space="preserve">Pot </t>
    </r>
    <r>
      <rPr>
        <rFont val="Arial"/>
        <b/>
        <color theme="1"/>
        <sz val="11.0"/>
      </rPr>
      <t>30</t>
    </r>
    <r>
      <rPr>
        <rFont val="Arial"/>
        <color theme="1"/>
        <sz val="11.0"/>
      </rPr>
      <t xml:space="preserve"> cartouches encre bleue</t>
    </r>
  </si>
  <si>
    <t xml:space="preserve">Le roman de renart BD     </t>
  </si>
  <si>
    <t>Effaceur d’encre à renouveler</t>
  </si>
  <si>
    <t>PAPETERIE</t>
  </si>
  <si>
    <r>
      <rPr>
        <rFont val="Arial"/>
        <color theme="1"/>
        <sz val="11.0"/>
      </rPr>
      <t xml:space="preserve">Crayon HB </t>
    </r>
    <r>
      <rPr>
        <rFont val="Arial"/>
        <b/>
        <color theme="1"/>
        <sz val="11.0"/>
      </rPr>
      <t>à renouveler</t>
    </r>
  </si>
  <si>
    <t>Cahier 17x22 Seyes 96p Clairefont</t>
  </si>
  <si>
    <r>
      <rPr>
        <rFont val="Arial"/>
        <color theme="1"/>
        <sz val="11.0"/>
      </rPr>
      <t>Bâton de colle (à renouv)</t>
    </r>
    <r>
      <rPr>
        <rFont val="Arial"/>
        <b/>
        <color theme="1"/>
        <sz val="11.0"/>
      </rPr>
      <t xml:space="preserve"> (4 dem.)</t>
    </r>
  </si>
  <si>
    <t>(2 demandés)</t>
  </si>
  <si>
    <t>Surligneur</t>
  </si>
  <si>
    <t>Protège cahier 17x22 à rabats rouge</t>
  </si>
  <si>
    <r>
      <rPr>
        <rFont val="Arial"/>
        <color theme="1"/>
        <sz val="11.0"/>
      </rPr>
      <t xml:space="preserve">Ciseaux bouts ronds </t>
    </r>
    <r>
      <rPr>
        <rFont val="Arial"/>
        <b/>
        <color theme="1"/>
        <sz val="11.0"/>
      </rPr>
      <t>droitier</t>
    </r>
  </si>
  <si>
    <t>Protège cahier 17x22 à rabats vert</t>
  </si>
  <si>
    <r>
      <rPr>
        <rFont val="Arial"/>
        <color theme="1"/>
        <sz val="11.0"/>
      </rPr>
      <t xml:space="preserve">Ciseaux bouts ronds </t>
    </r>
    <r>
      <rPr>
        <rFont val="Arial"/>
        <b/>
        <color theme="1"/>
        <sz val="11.0"/>
      </rPr>
      <t>gaucher</t>
    </r>
  </si>
  <si>
    <t>Cahier 17x22 48p Seyes</t>
  </si>
  <si>
    <t>Taille crayon avec réservoir</t>
  </si>
  <si>
    <t>(6 demandés)</t>
  </si>
  <si>
    <r>
      <rPr>
        <rFont val="Arial"/>
        <color theme="1"/>
        <sz val="11.0"/>
      </rPr>
      <t xml:space="preserve">Taille crayon avec réservoir </t>
    </r>
    <r>
      <rPr>
        <rFont val="Arial"/>
        <b/>
        <color theme="1"/>
        <sz val="11.0"/>
      </rPr>
      <t>gaucher</t>
    </r>
  </si>
  <si>
    <t>Protège cahier 17x22 à rabats bleu</t>
  </si>
  <si>
    <t>Stylo bille vert</t>
  </si>
  <si>
    <t>Protège cahier 17x22 à rabats jaune</t>
  </si>
  <si>
    <t>Stylo bille noir</t>
  </si>
  <si>
    <t>Protège cahier 17x22 à rabats violet</t>
  </si>
  <si>
    <t>Stylo bille rouge</t>
  </si>
  <si>
    <t>Porte-vues 30p 60 vues vert</t>
  </si>
  <si>
    <t>Stylo bille bleu</t>
  </si>
  <si>
    <t>Porte-vues 30p 60 vues jaune</t>
  </si>
  <si>
    <t>Gomme</t>
  </si>
  <si>
    <t>Porte-vues 30p 60 vues rouge</t>
  </si>
  <si>
    <t>Boite peinture à godets</t>
  </si>
  <si>
    <t>Porte-vues 30p 60 vues bleu</t>
  </si>
  <si>
    <t>Pochette dessin A4 180g</t>
  </si>
  <si>
    <t>Porte-vues 30p 60 vues orange</t>
  </si>
  <si>
    <t>Poch 100 feuillet mobiles perf seyes</t>
  </si>
  <si>
    <t>Porte-vues 30p 60 vues noir</t>
  </si>
  <si>
    <t>Couvre livre 5m cristal transp épais</t>
  </si>
  <si>
    <t>Ardoise VELLEDA + effaceur</t>
  </si>
  <si>
    <t>Sachet d’étiquettes</t>
  </si>
  <si>
    <r>
      <rPr>
        <rFont val="Arial"/>
        <b/>
        <color theme="1"/>
        <sz val="11.0"/>
      </rPr>
      <t xml:space="preserve">NOM et PRENOM </t>
    </r>
    <r>
      <rPr>
        <rFont val="Arial"/>
        <b val="0"/>
        <color theme="1"/>
        <sz val="11.0"/>
      </rPr>
      <t>(élève)</t>
    </r>
    <r>
      <rPr>
        <rFont val="Arial"/>
        <b/>
        <color theme="1"/>
        <sz val="11.0"/>
      </rPr>
      <t> :</t>
    </r>
  </si>
  <si>
    <t>TELEPHONE :</t>
  </si>
  <si>
    <t>TOTAL :</t>
  </si>
  <si>
    <t>ADRESSE ou MAIL :</t>
  </si>
  <si>
    <t>Remise librairie de 5% déjà effectuée sur le prix indiqué. Cartable disponible en magasin (dans la limite des stocks disponibles).</t>
  </si>
  <si>
    <r>
      <rPr>
        <rFont val="Arial"/>
        <b/>
        <color theme="1"/>
        <sz val="11.0"/>
      </rPr>
      <t>Veuillez cocher la case </t>
    </r>
    <r>
      <rPr>
        <rFont val="Arial"/>
        <b val="0"/>
        <color theme="1"/>
        <sz val="11.0"/>
      </rPr>
      <t>:</t>
    </r>
  </si>
  <si>
    <t xml:space="preserve">     RETRAIT DU COLIS A LA LIBRAIRIE</t>
  </si>
  <si>
    <r>
      <rPr>
        <rFont val="Arial"/>
        <b/>
        <color theme="1"/>
        <sz val="10.0"/>
        <u/>
      </rPr>
      <t xml:space="preserve">INDIQUER IMPERATIVEMENT LE JOUR DE VOTRE PASSAGE </t>
    </r>
    <r>
      <rPr>
        <rFont val="Arial"/>
        <b/>
        <color theme="1"/>
        <sz val="10.0"/>
        <u/>
      </rPr>
      <t xml:space="preserve">:  </t>
    </r>
    <r>
      <rPr>
        <rFont val="Arial"/>
        <b val="0"/>
        <color theme="1"/>
        <sz val="10.0"/>
        <u/>
      </rPr>
      <t xml:space="preserve">                       </t>
    </r>
  </si>
  <si>
    <r>
      <rPr>
        <rFont val="Arial"/>
        <color theme="1"/>
        <sz val="11.0"/>
      </rPr>
      <t xml:space="preserve">Du Lundi au Vendredi entre </t>
    </r>
    <r>
      <rPr>
        <rFont val="Arial"/>
        <b/>
        <color theme="1"/>
        <sz val="11.0"/>
      </rPr>
      <t>9h30-12h30</t>
    </r>
    <r>
      <rPr>
        <rFont val="Arial"/>
        <color theme="1"/>
        <sz val="11.0"/>
      </rPr>
      <t xml:space="preserve"> et </t>
    </r>
    <r>
      <rPr>
        <rFont val="Arial"/>
        <b/>
        <color theme="1"/>
        <sz val="11.0"/>
      </rPr>
      <t>15h00-19h</t>
    </r>
    <r>
      <rPr>
        <rFont val="Arial"/>
        <color theme="1"/>
        <sz val="11.0"/>
      </rPr>
      <t xml:space="preserve"> (hors fermeture annuelle indiquée ci-dessus)</t>
    </r>
  </si>
  <si>
    <r>
      <rPr>
        <rFont val="Comic Sans MS"/>
        <b/>
        <color theme="1"/>
        <sz val="10.0"/>
      </rPr>
      <t xml:space="preserve">       RETRAIT DU COLIS A FOUCAULD</t>
    </r>
    <r>
      <rPr>
        <rFont val="Arial"/>
        <b/>
        <color theme="1"/>
        <sz val="10.0"/>
      </rPr>
      <t xml:space="preserve"> </t>
    </r>
    <r>
      <rPr>
        <rFont val="Arial"/>
        <b val="0"/>
        <color theme="1"/>
        <sz val="10.0"/>
      </rPr>
      <t>le VENDREDI 28 août 2026 de 14h à 16h sous le préau du bâtiment M du Collège</t>
    </r>
  </si>
  <si>
    <t>TOUTE LISTE RECUE APRES LE 15 JUILLET NE SERA PAS GARANTIE COMPLETE.</t>
  </si>
  <si>
    <r>
      <rPr>
        <rFont val="Arial"/>
        <color theme="1"/>
        <sz val="10.0"/>
      </rPr>
      <t xml:space="preserve">(Envoi de votre liste par courrier ou e-mail, </t>
    </r>
    <r>
      <rPr>
        <rFont val="Arial"/>
        <b/>
        <color theme="1"/>
        <sz val="10.0"/>
      </rPr>
      <t>ne pas la remettre aux enseignants</t>
    </r>
    <r>
      <rPr>
        <rFont val="Arial"/>
        <color theme="1"/>
        <sz val="10.0"/>
      </rPr>
      <t>).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</si>
</sst>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1">
    <font>
      <sz val="11.0"/>
      <color theme="1"/>
      <name val="Calibri"/>
      <scheme val="minor"/>
    </font>
    <font>
      <b/>
      <sz val="11.0"/>
      <color theme="1"/>
      <name val="Arial"/>
    </font>
    <font>
      <sz val="11.0"/>
      <color theme="1"/>
      <name val="Arial"/>
    </font>
    <font>
      <sz val="12.0"/>
      <color theme="1"/>
      <name val="Arial"/>
    </font>
    <font>
      <sz val="11.0"/>
      <color theme="1"/>
      <name val="Calibri"/>
    </font>
    <font>
      <u/>
      <sz val="11.0"/>
      <color theme="10"/>
      <name val="Calibri"/>
    </font>
    <font>
      <b/>
      <sz val="12.0"/>
      <color theme="1"/>
      <name val="Arial"/>
    </font>
    <font>
      <b/>
      <sz val="11.0"/>
      <color theme="1"/>
      <name val="Comic Sans MS"/>
    </font>
    <font>
      <b/>
      <sz val="10.0"/>
      <color theme="1"/>
      <name val="Arial"/>
    </font>
    <font/>
    <font>
      <sz val="8.0"/>
      <color theme="1"/>
      <name val="Arial"/>
    </font>
    <font>
      <b/>
      <u/>
      <sz val="8.0"/>
      <color theme="1"/>
      <name val="Arial"/>
    </font>
    <font>
      <b/>
      <u/>
      <sz val="10.0"/>
      <color theme="1"/>
      <name val="Arial"/>
    </font>
    <font>
      <sz val="11.0"/>
      <color rgb="FF000000"/>
      <name val="Arial"/>
    </font>
    <font>
      <color theme="1"/>
      <name val="Arial"/>
    </font>
    <font>
      <b/>
      <sz val="11.0"/>
      <color theme="1"/>
      <name val="Calibri"/>
    </font>
    <font>
      <sz val="11.0"/>
      <color rgb="FF000000"/>
      <name val="Calibri"/>
    </font>
    <font>
      <b/>
      <u/>
      <sz val="10.0"/>
      <color theme="1"/>
      <name val="Arial"/>
    </font>
    <font>
      <b/>
      <u/>
      <sz val="10.0"/>
      <color theme="1"/>
      <name val="Arial"/>
    </font>
    <font>
      <b/>
      <sz val="10.0"/>
      <color theme="1"/>
      <name val="Comic Sans MS"/>
    </font>
    <font>
      <sz val="10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</fills>
  <borders count="1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right"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0" fillId="0" fontId="4" numFmtId="0" xfId="0" applyAlignment="1" applyFont="1">
      <alignment horizontal="right"/>
    </xf>
    <xf borderId="0" fillId="0" fontId="2" numFmtId="0" xfId="0" applyAlignment="1" applyFont="1">
      <alignment horizontal="right" readingOrder="0" vertical="center"/>
    </xf>
    <xf borderId="0" fillId="0" fontId="4" numFmtId="0" xfId="0" applyFont="1"/>
    <xf borderId="0" fillId="0" fontId="5" numFmtId="0" xfId="0" applyAlignment="1" applyFont="1">
      <alignment vertical="center"/>
    </xf>
    <xf borderId="0" fillId="0" fontId="6" numFmtId="0" xfId="0" applyAlignment="1" applyFont="1">
      <alignment horizontal="right" readingOrder="0" vertical="center"/>
    </xf>
    <xf borderId="0" fillId="0" fontId="7" numFmtId="0" xfId="0" applyAlignment="1" applyFont="1">
      <alignment horizontal="center" vertical="center"/>
    </xf>
    <xf borderId="1" fillId="0" fontId="8" numFmtId="0" xfId="0" applyAlignment="1" applyBorder="1" applyFont="1">
      <alignment horizontal="center" shrinkToFit="0" vertical="center" wrapText="1"/>
    </xf>
    <xf borderId="2" fillId="0" fontId="9" numFmtId="0" xfId="0" applyBorder="1" applyFont="1"/>
    <xf borderId="3" fillId="0" fontId="10" numFmtId="0" xfId="0" applyAlignment="1" applyBorder="1" applyFont="1">
      <alignment horizontal="center" shrinkToFit="0" vertical="center" wrapText="1"/>
    </xf>
    <xf borderId="3" fillId="0" fontId="11" numFmtId="0" xfId="0" applyAlignment="1" applyBorder="1" applyFont="1">
      <alignment horizontal="center" shrinkToFit="0" vertical="center" wrapText="1"/>
    </xf>
    <xf borderId="3" fillId="0" fontId="12" numFmtId="0" xfId="0" applyAlignment="1" applyBorder="1" applyFont="1">
      <alignment horizontal="center" shrinkToFit="0" vertical="center" wrapText="1"/>
    </xf>
    <xf borderId="4" fillId="0" fontId="10" numFmtId="0" xfId="0" applyAlignment="1" applyBorder="1" applyFont="1">
      <alignment horizontal="center" shrinkToFit="0" vertical="center" wrapText="1"/>
    </xf>
    <xf borderId="1" fillId="2" fontId="1" numFmtId="0" xfId="0" applyAlignment="1" applyBorder="1" applyFill="1" applyFont="1">
      <alignment horizontal="center" shrinkToFit="0" vertical="center" wrapText="1"/>
    </xf>
    <xf borderId="5" fillId="0" fontId="9" numFmtId="0" xfId="0" applyBorder="1" applyFont="1"/>
    <xf borderId="1" fillId="0" fontId="2" numFmtId="0" xfId="0" applyAlignment="1" applyBorder="1" applyFont="1">
      <alignment horizontal="left" shrinkToFit="0" vertical="center" wrapText="1"/>
    </xf>
    <xf borderId="3" fillId="0" fontId="2" numFmtId="2" xfId="0" applyAlignment="1" applyBorder="1" applyFont="1" applyNumberFormat="1">
      <alignment horizontal="center" readingOrder="0" shrinkToFit="0" vertical="center" wrapText="1"/>
    </xf>
    <xf borderId="3" fillId="0" fontId="2" numFmtId="0" xfId="0" applyAlignment="1" applyBorder="1" applyFont="1">
      <alignment shrinkToFit="0" vertical="center" wrapText="1"/>
    </xf>
    <xf borderId="3" fillId="0" fontId="4" numFmtId="2" xfId="0" applyAlignment="1" applyBorder="1" applyFont="1" applyNumberFormat="1">
      <alignment horizontal="center" vertical="center"/>
    </xf>
    <xf borderId="1" fillId="0" fontId="2" numFmtId="0" xfId="0" applyAlignment="1" applyBorder="1" applyFont="1">
      <alignment horizontal="left" readingOrder="0" shrinkToFit="0" vertical="center" wrapText="1"/>
    </xf>
    <xf borderId="3" fillId="0" fontId="2" numFmtId="2" xfId="0" applyAlignment="1" applyBorder="1" applyFont="1" applyNumberFormat="1">
      <alignment horizontal="center" shrinkToFit="0" vertical="center" wrapText="1"/>
    </xf>
    <xf borderId="6" fillId="0" fontId="13" numFmtId="0" xfId="0" applyAlignment="1" applyBorder="1" applyFont="1">
      <alignment horizontal="left" shrinkToFit="0" vertical="center" wrapText="1"/>
    </xf>
    <xf borderId="0" fillId="0" fontId="2" numFmtId="0" xfId="0" applyAlignment="1" applyFont="1">
      <alignment shrinkToFit="0" vertical="center" wrapText="1"/>
    </xf>
    <xf borderId="1" fillId="0" fontId="14" numFmtId="0" xfId="0" applyAlignment="1" applyBorder="1" applyFont="1">
      <alignment readingOrder="0"/>
    </xf>
    <xf borderId="3" fillId="0" fontId="14" numFmtId="0" xfId="0" applyAlignment="1" applyBorder="1" applyFont="1">
      <alignment horizontal="center" readingOrder="0"/>
    </xf>
    <xf borderId="3" fillId="0" fontId="14" numFmtId="0" xfId="0" applyAlignment="1" applyBorder="1" applyFont="1">
      <alignment horizontal="center"/>
    </xf>
    <xf borderId="1" fillId="0" fontId="13" numFmtId="0" xfId="0" applyAlignment="1" applyBorder="1" applyFont="1">
      <alignment readingOrder="0"/>
    </xf>
    <xf borderId="3" fillId="0" fontId="14" numFmtId="2" xfId="0" applyAlignment="1" applyBorder="1" applyFont="1" applyNumberFormat="1">
      <alignment horizontal="center" readingOrder="0"/>
    </xf>
    <xf borderId="7" fillId="0" fontId="2" numFmtId="0" xfId="0" applyAlignment="1" applyBorder="1" applyFont="1">
      <alignment horizontal="left" shrinkToFit="0" vertical="center" wrapText="1"/>
    </xf>
    <xf borderId="8" fillId="0" fontId="9" numFmtId="0" xfId="0" applyBorder="1" applyFont="1"/>
    <xf borderId="4" fillId="0" fontId="2" numFmtId="0" xfId="0" applyAlignment="1" applyBorder="1" applyFont="1">
      <alignment horizontal="center" shrinkToFit="0" vertical="center" wrapText="1"/>
    </xf>
    <xf borderId="4" fillId="0" fontId="4" numFmtId="2" xfId="0" applyAlignment="1" applyBorder="1" applyFont="1" applyNumberFormat="1">
      <alignment horizontal="center" vertical="center"/>
    </xf>
    <xf borderId="9" fillId="0" fontId="1" numFmtId="0" xfId="0" applyAlignment="1" applyBorder="1" applyFont="1">
      <alignment horizontal="left" shrinkToFit="0" vertical="center" wrapText="1"/>
    </xf>
    <xf borderId="10" fillId="0" fontId="9" numFmtId="0" xfId="0" applyBorder="1" applyFont="1"/>
    <xf borderId="11" fillId="0" fontId="9" numFmtId="0" xfId="0" applyBorder="1" applyFont="1"/>
    <xf borderId="3" fillId="0" fontId="2" numFmtId="0" xfId="0" applyAlignment="1" applyBorder="1" applyFont="1">
      <alignment horizontal="center" shrinkToFit="0" vertical="center" wrapText="1"/>
    </xf>
    <xf borderId="4" fillId="0" fontId="2" numFmtId="0" xfId="0" applyAlignment="1" applyBorder="1" applyFont="1">
      <alignment horizontal="center" readingOrder="0" shrinkToFit="0" vertical="center" wrapText="1"/>
    </xf>
    <xf borderId="3" fillId="0" fontId="4" numFmtId="0" xfId="0" applyBorder="1" applyFont="1"/>
    <xf borderId="0" fillId="0" fontId="14" numFmtId="0" xfId="0" applyAlignment="1" applyFont="1">
      <alignment readingOrder="0"/>
    </xf>
    <xf borderId="0" fillId="0" fontId="3" numFmtId="0" xfId="0" applyAlignment="1" applyFont="1">
      <alignment horizontal="center" shrinkToFit="0" vertical="center" wrapText="1"/>
    </xf>
    <xf borderId="7" fillId="0" fontId="1" numFmtId="0" xfId="0" applyAlignment="1" applyBorder="1" applyFont="1">
      <alignment horizontal="left" shrinkToFit="0" vertical="center" wrapText="1"/>
    </xf>
    <xf borderId="12" fillId="0" fontId="9" numFmtId="0" xfId="0" applyBorder="1" applyFont="1"/>
    <xf borderId="0" fillId="0" fontId="10" numFmtId="0" xfId="0" applyAlignment="1" applyFont="1">
      <alignment shrinkToFit="0" vertical="center" wrapText="1"/>
    </xf>
    <xf borderId="13" fillId="0" fontId="1" numFmtId="0" xfId="0" applyAlignment="1" applyBorder="1" applyFont="1">
      <alignment horizontal="left" shrinkToFit="0" vertical="center" wrapText="1"/>
    </xf>
    <xf borderId="14" fillId="0" fontId="9" numFmtId="0" xfId="0" applyBorder="1" applyFont="1"/>
    <xf borderId="0" fillId="0" fontId="3" numFmtId="0" xfId="0" applyAlignment="1" applyFont="1">
      <alignment shrinkToFit="0" vertical="center" wrapText="1"/>
    </xf>
    <xf borderId="15" fillId="0" fontId="15" numFmtId="0" xfId="0" applyAlignment="1" applyBorder="1" applyFont="1">
      <alignment horizontal="center" vertical="center"/>
    </xf>
    <xf borderId="16" fillId="0" fontId="15" numFmtId="2" xfId="0" applyAlignment="1" applyBorder="1" applyFont="1" applyNumberFormat="1">
      <alignment horizontal="center" vertical="center"/>
    </xf>
    <xf borderId="17" fillId="0" fontId="9" numFmtId="0" xfId="0" applyBorder="1" applyFont="1"/>
    <xf borderId="18" fillId="0" fontId="9" numFmtId="0" xfId="0" applyBorder="1" applyFont="1"/>
    <xf borderId="0" fillId="0" fontId="4" numFmtId="0" xfId="0" applyAlignment="1" applyFont="1">
      <alignment shrinkToFit="0" vertical="center" wrapText="1"/>
    </xf>
    <xf borderId="0" fillId="0" fontId="3" numFmtId="0" xfId="0" applyAlignment="1" applyFont="1">
      <alignment vertical="center"/>
    </xf>
    <xf borderId="0" fillId="0" fontId="16" numFmtId="0" xfId="0" applyAlignment="1" applyFont="1">
      <alignment horizontal="right" shrinkToFit="0" wrapText="1"/>
    </xf>
    <xf borderId="0" fillId="0" fontId="7" numFmtId="0" xfId="0" applyAlignment="1" applyFont="1">
      <alignment horizontal="left" vertical="center"/>
    </xf>
    <xf borderId="0" fillId="0" fontId="7" numFmtId="0" xfId="0" applyAlignment="1" applyFont="1">
      <alignment vertical="center"/>
    </xf>
    <xf borderId="0" fillId="0" fontId="17" numFmtId="0" xfId="0" applyAlignment="1" applyFont="1">
      <alignment horizontal="right" vertical="center"/>
    </xf>
    <xf borderId="1" fillId="0" fontId="18" numFmtId="0" xfId="0" applyAlignment="1" applyBorder="1" applyFont="1">
      <alignment horizontal="center" vertical="center"/>
    </xf>
    <xf borderId="0" fillId="0" fontId="2" numFmtId="0" xfId="0" applyAlignment="1" applyFont="1">
      <alignment horizontal="left" readingOrder="0" shrinkToFit="0" vertical="center" wrapText="1"/>
    </xf>
    <xf borderId="0" fillId="0" fontId="19" numFmtId="0" xfId="0" applyAlignment="1" applyFont="1">
      <alignment horizontal="left" readingOrder="0" shrinkToFit="0" vertical="center" wrapText="1"/>
    </xf>
    <xf borderId="0" fillId="0" fontId="19" numFmtId="0" xfId="0" applyAlignment="1" applyFont="1">
      <alignment shrinkToFit="0" vertical="center" wrapText="1"/>
    </xf>
    <xf borderId="0" fillId="0" fontId="19" numFmtId="0" xfId="0" applyAlignment="1" applyFont="1">
      <alignment horizontal="left" shrinkToFit="0" vertical="center" wrapText="1"/>
    </xf>
    <xf borderId="0" fillId="0" fontId="20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</xdr:colOff>
      <xdr:row>50</xdr:row>
      <xdr:rowOff>47625</xdr:rowOff>
    </xdr:from>
    <xdr:ext cx="247650" cy="142875"/>
    <xdr:sp>
      <xdr:nvSpPr>
        <xdr:cNvPr id="3" name="Shape 3"/>
        <xdr:cNvSpPr/>
      </xdr:nvSpPr>
      <xdr:spPr>
        <a:xfrm>
          <a:off x="5226938" y="3713325"/>
          <a:ext cx="238125" cy="1333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lnSpc>
              <a:spcPct val="115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latin typeface="Calibri"/>
              <a:ea typeface="Calibri"/>
              <a:cs typeface="Calibri"/>
              <a:sym typeface="Calibri"/>
            </a:rPr>
            <a:t> </a:t>
          </a:r>
          <a:endParaRPr sz="1400"/>
        </a:p>
      </xdr:txBody>
    </xdr:sp>
    <xdr:clientData fLocksWithSheet="0"/>
  </xdr:oneCellAnchor>
  <xdr:oneCellAnchor>
    <xdr:from>
      <xdr:col>0</xdr:col>
      <xdr:colOff>57150</xdr:colOff>
      <xdr:row>55</xdr:row>
      <xdr:rowOff>9525</xdr:rowOff>
    </xdr:from>
    <xdr:ext cx="247650" cy="142875"/>
    <xdr:sp>
      <xdr:nvSpPr>
        <xdr:cNvPr id="4" name="Shape 4"/>
        <xdr:cNvSpPr/>
      </xdr:nvSpPr>
      <xdr:spPr>
        <a:xfrm>
          <a:off x="5226938" y="3713325"/>
          <a:ext cx="238125" cy="1333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lnSpc>
              <a:spcPct val="115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latin typeface="Calibri"/>
              <a:ea typeface="Calibri"/>
              <a:cs typeface="Calibri"/>
              <a:sym typeface="Calibri"/>
            </a:rPr>
            <a:t> 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librairie-lapresse-montchat.fr/" TargetMode="External"/><Relationship Id="rId2" Type="http://schemas.openxmlformats.org/officeDocument/2006/relationships/hyperlink" Target="mailto:librairie.montchat@gmail.com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71"/>
    <col customWidth="1" min="2" max="2" width="17.86"/>
    <col customWidth="1" min="3" max="3" width="8.0"/>
    <col customWidth="1" min="4" max="4" width="7.86"/>
    <col customWidth="1" min="5" max="5" width="8.14"/>
    <col customWidth="1" min="6" max="6" width="17.57"/>
    <col customWidth="1" min="7" max="7" width="18.0"/>
    <col customWidth="1" min="8" max="8" width="8.0"/>
    <col customWidth="1" min="9" max="9" width="7.86"/>
    <col customWidth="1" min="10" max="10" width="8.57"/>
    <col customWidth="1" min="11" max="26" width="10.71"/>
  </cols>
  <sheetData>
    <row r="1">
      <c r="A1" s="1" t="s">
        <v>0</v>
      </c>
      <c r="G1" s="2" t="s">
        <v>1</v>
      </c>
    </row>
    <row r="2">
      <c r="A2" s="3" t="s">
        <v>2</v>
      </c>
      <c r="G2" s="4" t="s">
        <v>3</v>
      </c>
    </row>
    <row r="3">
      <c r="A3" s="3" t="s">
        <v>4</v>
      </c>
      <c r="G3" s="5"/>
      <c r="H3" s="6" t="s">
        <v>5</v>
      </c>
    </row>
    <row r="4">
      <c r="A4" s="3" t="s">
        <v>6</v>
      </c>
      <c r="B4" s="7"/>
      <c r="C4" s="7"/>
      <c r="D4" s="7"/>
    </row>
    <row r="5">
      <c r="A5" s="8" t="s">
        <v>7</v>
      </c>
      <c r="B5" s="8"/>
      <c r="C5" s="8"/>
      <c r="D5" s="7"/>
    </row>
    <row r="6">
      <c r="A6" s="8" t="s">
        <v>8</v>
      </c>
      <c r="B6" s="8"/>
      <c r="C6" s="8"/>
      <c r="D6" s="7"/>
    </row>
    <row r="7">
      <c r="F7" s="9" t="s">
        <v>9</v>
      </c>
    </row>
    <row r="8">
      <c r="B8" s="10" t="s">
        <v>10</v>
      </c>
    </row>
    <row r="10">
      <c r="A10" s="11" t="s">
        <v>11</v>
      </c>
      <c r="B10" s="12"/>
      <c r="C10" s="13" t="s">
        <v>12</v>
      </c>
      <c r="D10" s="14" t="s">
        <v>13</v>
      </c>
      <c r="E10" s="15" t="s">
        <v>14</v>
      </c>
      <c r="F10" s="11" t="s">
        <v>11</v>
      </c>
      <c r="G10" s="12"/>
      <c r="H10" s="16" t="s">
        <v>12</v>
      </c>
      <c r="I10" s="14" t="s">
        <v>13</v>
      </c>
      <c r="J10" s="15" t="s">
        <v>14</v>
      </c>
    </row>
    <row r="11">
      <c r="A11" s="17" t="s">
        <v>15</v>
      </c>
      <c r="B11" s="18"/>
      <c r="C11" s="18"/>
      <c r="D11" s="18"/>
      <c r="E11" s="12"/>
      <c r="F11" s="19" t="s">
        <v>16</v>
      </c>
      <c r="G11" s="12"/>
      <c r="H11" s="20">
        <v>0.77</v>
      </c>
      <c r="I11" s="21"/>
      <c r="J11" s="22">
        <f t="shared" ref="J11:J41" si="1">I11*H11</f>
        <v>0</v>
      </c>
    </row>
    <row r="12">
      <c r="A12" s="23" t="s">
        <v>17</v>
      </c>
      <c r="B12" s="12"/>
      <c r="C12" s="20">
        <v>15.67</v>
      </c>
      <c r="D12" s="21"/>
      <c r="E12" s="22">
        <f>C12*D12</f>
        <v>0</v>
      </c>
      <c r="F12" s="19" t="s">
        <v>18</v>
      </c>
      <c r="G12" s="12"/>
      <c r="H12" s="20">
        <v>0.99</v>
      </c>
      <c r="I12" s="21"/>
      <c r="J12" s="22">
        <f t="shared" si="1"/>
        <v>0</v>
      </c>
    </row>
    <row r="13">
      <c r="A13" s="19" t="s">
        <v>19</v>
      </c>
      <c r="B13" s="12"/>
      <c r="C13" s="24">
        <v>7.55</v>
      </c>
      <c r="D13" s="21"/>
      <c r="E13" s="22">
        <f t="shared" ref="E13:E24" si="2">D13*C13</f>
        <v>0</v>
      </c>
      <c r="F13" s="19" t="s">
        <v>20</v>
      </c>
      <c r="G13" s="12"/>
      <c r="H13" s="20">
        <v>5.27</v>
      </c>
      <c r="I13" s="21"/>
      <c r="J13" s="22">
        <f t="shared" si="1"/>
        <v>0</v>
      </c>
    </row>
    <row r="14" ht="15.0" customHeight="1">
      <c r="A14" s="19" t="s">
        <v>21</v>
      </c>
      <c r="B14" s="12"/>
      <c r="C14" s="20">
        <v>17.86</v>
      </c>
      <c r="D14" s="21"/>
      <c r="E14" s="22">
        <f t="shared" si="2"/>
        <v>0</v>
      </c>
      <c r="F14" s="19" t="s">
        <v>22</v>
      </c>
      <c r="G14" s="12"/>
      <c r="H14" s="20">
        <v>1.89</v>
      </c>
      <c r="I14" s="21"/>
      <c r="J14" s="22">
        <f t="shared" si="1"/>
        <v>0</v>
      </c>
    </row>
    <row r="15" ht="15.0" customHeight="1">
      <c r="A15" s="25" t="s">
        <v>23</v>
      </c>
      <c r="B15" s="18"/>
      <c r="C15" s="20">
        <v>19.09</v>
      </c>
      <c r="D15" s="21"/>
      <c r="E15" s="22">
        <f t="shared" si="2"/>
        <v>0</v>
      </c>
      <c r="F15" s="19" t="s">
        <v>24</v>
      </c>
      <c r="G15" s="12"/>
      <c r="H15" s="20">
        <v>1.34</v>
      </c>
      <c r="I15" s="21"/>
      <c r="J15" s="22">
        <f t="shared" si="1"/>
        <v>0</v>
      </c>
    </row>
    <row r="16">
      <c r="A16" s="19" t="s">
        <v>25</v>
      </c>
      <c r="B16" s="12"/>
      <c r="C16" s="24">
        <v>18.9</v>
      </c>
      <c r="D16" s="21"/>
      <c r="E16" s="22">
        <f t="shared" si="2"/>
        <v>0</v>
      </c>
      <c r="F16" s="19" t="s">
        <v>26</v>
      </c>
      <c r="G16" s="12"/>
      <c r="H16" s="24">
        <v>4.68</v>
      </c>
      <c r="I16" s="21"/>
      <c r="J16" s="22">
        <f t="shared" si="1"/>
        <v>0</v>
      </c>
    </row>
    <row r="17">
      <c r="A17" s="19" t="s">
        <v>27</v>
      </c>
      <c r="B17" s="12"/>
      <c r="C17" s="24">
        <v>11.35</v>
      </c>
      <c r="D17" s="21"/>
      <c r="E17" s="22">
        <f t="shared" si="2"/>
        <v>0</v>
      </c>
      <c r="F17" s="19" t="s">
        <v>28</v>
      </c>
      <c r="G17" s="12"/>
      <c r="H17" s="24">
        <v>1.69</v>
      </c>
      <c r="I17" s="21"/>
      <c r="J17" s="22">
        <f t="shared" si="1"/>
        <v>0</v>
      </c>
      <c r="L17" s="26"/>
    </row>
    <row r="18">
      <c r="A18" s="19" t="s">
        <v>29</v>
      </c>
      <c r="B18" s="12"/>
      <c r="C18" s="20">
        <v>6.17</v>
      </c>
      <c r="D18" s="21"/>
      <c r="E18" s="22">
        <f t="shared" si="2"/>
        <v>0</v>
      </c>
      <c r="F18" s="19" t="s">
        <v>30</v>
      </c>
      <c r="G18" s="12"/>
      <c r="H18" s="24">
        <v>1.16</v>
      </c>
      <c r="I18" s="21"/>
      <c r="J18" s="22">
        <f t="shared" si="1"/>
        <v>0</v>
      </c>
    </row>
    <row r="19">
      <c r="A19" s="19" t="s">
        <v>31</v>
      </c>
      <c r="B19" s="12"/>
      <c r="C19" s="24">
        <v>5.6</v>
      </c>
      <c r="D19" s="21"/>
      <c r="E19" s="22">
        <f t="shared" si="2"/>
        <v>0</v>
      </c>
      <c r="F19" s="23" t="s">
        <v>32</v>
      </c>
      <c r="G19" s="12"/>
      <c r="H19" s="20">
        <v>3.05</v>
      </c>
      <c r="I19" s="21"/>
      <c r="J19" s="22">
        <f t="shared" si="1"/>
        <v>0</v>
      </c>
    </row>
    <row r="20">
      <c r="A20" s="19" t="s">
        <v>33</v>
      </c>
      <c r="B20" s="12"/>
      <c r="C20" s="20">
        <v>9.4</v>
      </c>
      <c r="D20" s="21"/>
      <c r="E20" s="22">
        <f t="shared" si="2"/>
        <v>0</v>
      </c>
      <c r="F20" s="19" t="s">
        <v>34</v>
      </c>
      <c r="G20" s="12"/>
      <c r="H20" s="24">
        <v>2.67</v>
      </c>
      <c r="I20" s="21"/>
      <c r="J20" s="22">
        <f t="shared" si="1"/>
        <v>0</v>
      </c>
    </row>
    <row r="21" ht="15.75" customHeight="1">
      <c r="A21" s="27" t="s">
        <v>35</v>
      </c>
      <c r="B21" s="12"/>
      <c r="C21" s="28">
        <v>6.65</v>
      </c>
      <c r="D21" s="29"/>
      <c r="E21" s="22">
        <f t="shared" si="2"/>
        <v>0</v>
      </c>
      <c r="F21" s="19" t="s">
        <v>36</v>
      </c>
      <c r="G21" s="12"/>
      <c r="H21" s="20">
        <v>0.91</v>
      </c>
      <c r="I21" s="21"/>
      <c r="J21" s="22">
        <f t="shared" si="1"/>
        <v>0</v>
      </c>
    </row>
    <row r="22" ht="15.75" customHeight="1">
      <c r="A22" s="27" t="s">
        <v>37</v>
      </c>
      <c r="B22" s="12"/>
      <c r="C22" s="28">
        <v>7.55</v>
      </c>
      <c r="D22" s="29"/>
      <c r="E22" s="22">
        <f t="shared" si="2"/>
        <v>0</v>
      </c>
      <c r="F22" s="19" t="s">
        <v>38</v>
      </c>
      <c r="G22" s="12"/>
      <c r="H22" s="24">
        <v>5.8</v>
      </c>
      <c r="I22" s="21"/>
      <c r="J22" s="22">
        <f t="shared" si="1"/>
        <v>0</v>
      </c>
    </row>
    <row r="23" ht="15.75" customHeight="1">
      <c r="A23" s="30" t="s">
        <v>39</v>
      </c>
      <c r="B23" s="12"/>
      <c r="C23" s="31">
        <v>5.6</v>
      </c>
      <c r="D23" s="29"/>
      <c r="E23" s="22">
        <f t="shared" si="2"/>
        <v>0</v>
      </c>
      <c r="F23" s="19" t="s">
        <v>40</v>
      </c>
      <c r="G23" s="12"/>
      <c r="H23" s="24">
        <v>3.1</v>
      </c>
      <c r="I23" s="21"/>
      <c r="J23" s="22">
        <f t="shared" si="1"/>
        <v>0</v>
      </c>
    </row>
    <row r="24" ht="15.75" customHeight="1">
      <c r="A24" s="19" t="s">
        <v>41</v>
      </c>
      <c r="B24" s="12"/>
      <c r="C24" s="20">
        <v>5.7</v>
      </c>
      <c r="D24" s="21"/>
      <c r="E24" s="22">
        <f t="shared" si="2"/>
        <v>0</v>
      </c>
      <c r="F24" s="19" t="s">
        <v>42</v>
      </c>
      <c r="G24" s="12"/>
      <c r="H24" s="24">
        <v>0.9</v>
      </c>
      <c r="I24" s="21"/>
      <c r="J24" s="22">
        <f t="shared" si="1"/>
        <v>0</v>
      </c>
    </row>
    <row r="25" ht="15.75" customHeight="1">
      <c r="A25" s="17" t="s">
        <v>43</v>
      </c>
      <c r="B25" s="18"/>
      <c r="C25" s="18"/>
      <c r="D25" s="18"/>
      <c r="E25" s="12"/>
      <c r="F25" s="19" t="s">
        <v>44</v>
      </c>
      <c r="G25" s="12"/>
      <c r="H25" s="24">
        <v>0.84</v>
      </c>
      <c r="I25" s="21"/>
      <c r="J25" s="22">
        <f t="shared" si="1"/>
        <v>0</v>
      </c>
    </row>
    <row r="26" ht="15.75" customHeight="1">
      <c r="A26" s="32" t="s">
        <v>45</v>
      </c>
      <c r="B26" s="33"/>
      <c r="C26" s="34">
        <v>1.42</v>
      </c>
      <c r="D26" s="34"/>
      <c r="E26" s="35">
        <f>D26*C26</f>
        <v>0</v>
      </c>
      <c r="F26" s="23" t="s">
        <v>46</v>
      </c>
      <c r="G26" s="12"/>
      <c r="H26" s="20">
        <v>1.18</v>
      </c>
      <c r="I26" s="21"/>
      <c r="J26" s="22">
        <f t="shared" si="1"/>
        <v>0</v>
      </c>
    </row>
    <row r="27" ht="15.75" customHeight="1">
      <c r="A27" s="36" t="s">
        <v>47</v>
      </c>
      <c r="B27" s="37"/>
      <c r="C27" s="38"/>
      <c r="D27" s="38"/>
      <c r="E27" s="38"/>
      <c r="F27" s="19" t="s">
        <v>48</v>
      </c>
      <c r="G27" s="12"/>
      <c r="H27" s="20">
        <v>1.07</v>
      </c>
      <c r="I27" s="21"/>
      <c r="J27" s="22">
        <f t="shared" si="1"/>
        <v>0</v>
      </c>
    </row>
    <row r="28" ht="15.75" customHeight="1">
      <c r="A28" s="19" t="s">
        <v>49</v>
      </c>
      <c r="B28" s="12"/>
      <c r="C28" s="39">
        <v>0.91</v>
      </c>
      <c r="D28" s="21"/>
      <c r="E28" s="22">
        <f t="shared" ref="E28:E30" si="3">D28*C28</f>
        <v>0</v>
      </c>
      <c r="F28" s="19" t="s">
        <v>50</v>
      </c>
      <c r="G28" s="12"/>
      <c r="H28" s="24">
        <v>1.87</v>
      </c>
      <c r="I28" s="21"/>
      <c r="J28" s="22">
        <f t="shared" si="1"/>
        <v>0</v>
      </c>
    </row>
    <row r="29" ht="15.75" customHeight="1">
      <c r="A29" s="19" t="s">
        <v>51</v>
      </c>
      <c r="B29" s="12"/>
      <c r="C29" s="39">
        <v>0.91</v>
      </c>
      <c r="D29" s="21"/>
      <c r="E29" s="22">
        <f t="shared" si="3"/>
        <v>0</v>
      </c>
      <c r="F29" s="19" t="s">
        <v>52</v>
      </c>
      <c r="G29" s="12"/>
      <c r="H29" s="20">
        <v>3.96</v>
      </c>
      <c r="I29" s="21"/>
      <c r="J29" s="22">
        <f t="shared" si="1"/>
        <v>0</v>
      </c>
    </row>
    <row r="30" ht="15.75" customHeight="1">
      <c r="A30" s="32" t="s">
        <v>53</v>
      </c>
      <c r="B30" s="33"/>
      <c r="C30" s="40">
        <v>1.13</v>
      </c>
      <c r="D30" s="34"/>
      <c r="E30" s="35">
        <f t="shared" si="3"/>
        <v>0</v>
      </c>
      <c r="F30" s="19" t="s">
        <v>54</v>
      </c>
      <c r="G30" s="12"/>
      <c r="H30" s="20">
        <v>1.41</v>
      </c>
      <c r="I30" s="21"/>
      <c r="J30" s="22">
        <f t="shared" si="1"/>
        <v>0</v>
      </c>
    </row>
    <row r="31" ht="15.75" customHeight="1">
      <c r="A31" s="36" t="s">
        <v>55</v>
      </c>
      <c r="B31" s="37"/>
      <c r="C31" s="38"/>
      <c r="D31" s="38"/>
      <c r="E31" s="38"/>
      <c r="F31" s="19" t="s">
        <v>56</v>
      </c>
      <c r="G31" s="12"/>
      <c r="H31" s="20">
        <v>1.41</v>
      </c>
      <c r="I31" s="21"/>
      <c r="J31" s="22">
        <f t="shared" si="1"/>
        <v>0</v>
      </c>
    </row>
    <row r="32" ht="15.75" customHeight="1">
      <c r="A32" s="19" t="s">
        <v>57</v>
      </c>
      <c r="B32" s="12"/>
      <c r="C32" s="39">
        <v>0.91</v>
      </c>
      <c r="D32" s="21"/>
      <c r="E32" s="22">
        <f t="shared" ref="E32:E41" si="4">D32*C32</f>
        <v>0</v>
      </c>
      <c r="F32" s="19" t="s">
        <v>58</v>
      </c>
      <c r="G32" s="12"/>
      <c r="H32" s="20">
        <v>0.4</v>
      </c>
      <c r="I32" s="21"/>
      <c r="J32" s="22">
        <f t="shared" si="1"/>
        <v>0</v>
      </c>
    </row>
    <row r="33" ht="15.75" customHeight="1">
      <c r="A33" s="19" t="s">
        <v>59</v>
      </c>
      <c r="B33" s="12"/>
      <c r="C33" s="39">
        <v>0.91</v>
      </c>
      <c r="D33" s="21"/>
      <c r="E33" s="22">
        <f t="shared" si="4"/>
        <v>0</v>
      </c>
      <c r="F33" s="19" t="s">
        <v>60</v>
      </c>
      <c r="G33" s="12"/>
      <c r="H33" s="20">
        <v>0.4</v>
      </c>
      <c r="I33" s="21"/>
      <c r="J33" s="22">
        <f t="shared" si="1"/>
        <v>0</v>
      </c>
    </row>
    <row r="34" ht="15.75" customHeight="1">
      <c r="A34" s="19" t="s">
        <v>61</v>
      </c>
      <c r="B34" s="12"/>
      <c r="C34" s="39">
        <v>0.91</v>
      </c>
      <c r="D34" s="21"/>
      <c r="E34" s="22">
        <f t="shared" si="4"/>
        <v>0</v>
      </c>
      <c r="F34" s="19" t="s">
        <v>62</v>
      </c>
      <c r="G34" s="12"/>
      <c r="H34" s="20">
        <v>0.4</v>
      </c>
      <c r="I34" s="21"/>
      <c r="J34" s="22">
        <f t="shared" si="1"/>
        <v>0</v>
      </c>
    </row>
    <row r="35" ht="15.75" customHeight="1">
      <c r="A35" s="19" t="s">
        <v>63</v>
      </c>
      <c r="B35" s="12"/>
      <c r="C35" s="39">
        <v>2.55</v>
      </c>
      <c r="D35" s="21"/>
      <c r="E35" s="22">
        <f t="shared" si="4"/>
        <v>0</v>
      </c>
      <c r="F35" s="19" t="s">
        <v>64</v>
      </c>
      <c r="G35" s="12"/>
      <c r="H35" s="20">
        <v>0.4</v>
      </c>
      <c r="I35" s="21"/>
      <c r="J35" s="22">
        <f t="shared" si="1"/>
        <v>0</v>
      </c>
    </row>
    <row r="36" ht="15.75" customHeight="1">
      <c r="A36" s="19" t="s">
        <v>65</v>
      </c>
      <c r="B36" s="12"/>
      <c r="C36" s="39">
        <v>2.55</v>
      </c>
      <c r="D36" s="21"/>
      <c r="E36" s="22">
        <f t="shared" si="4"/>
        <v>0</v>
      </c>
      <c r="F36" s="19" t="s">
        <v>66</v>
      </c>
      <c r="G36" s="12"/>
      <c r="H36" s="24">
        <v>0.95</v>
      </c>
      <c r="I36" s="21"/>
      <c r="J36" s="22">
        <f t="shared" si="1"/>
        <v>0</v>
      </c>
    </row>
    <row r="37" ht="15.75" customHeight="1">
      <c r="A37" s="19" t="s">
        <v>67</v>
      </c>
      <c r="B37" s="12"/>
      <c r="C37" s="39">
        <v>2.55</v>
      </c>
      <c r="D37" s="21"/>
      <c r="E37" s="22">
        <f t="shared" si="4"/>
        <v>0</v>
      </c>
      <c r="F37" s="19" t="s">
        <v>68</v>
      </c>
      <c r="G37" s="12"/>
      <c r="H37" s="20">
        <v>2.87</v>
      </c>
      <c r="I37" s="21"/>
      <c r="J37" s="22">
        <f t="shared" si="1"/>
        <v>0</v>
      </c>
    </row>
    <row r="38" ht="15.75" customHeight="1">
      <c r="A38" s="19" t="s">
        <v>69</v>
      </c>
      <c r="B38" s="12"/>
      <c r="C38" s="39">
        <v>2.55</v>
      </c>
      <c r="D38" s="21"/>
      <c r="E38" s="22">
        <f t="shared" si="4"/>
        <v>0</v>
      </c>
      <c r="F38" s="19" t="s">
        <v>70</v>
      </c>
      <c r="G38" s="12"/>
      <c r="H38" s="24">
        <v>3.27</v>
      </c>
      <c r="I38" s="41"/>
      <c r="J38" s="22">
        <f t="shared" si="1"/>
        <v>0</v>
      </c>
    </row>
    <row r="39" ht="15.0" customHeight="1">
      <c r="A39" s="19" t="s">
        <v>71</v>
      </c>
      <c r="B39" s="12"/>
      <c r="C39" s="39">
        <v>2.55</v>
      </c>
      <c r="D39" s="21"/>
      <c r="E39" s="22">
        <f t="shared" si="4"/>
        <v>0</v>
      </c>
      <c r="F39" s="42" t="s">
        <v>72</v>
      </c>
      <c r="H39" s="28">
        <v>3.27</v>
      </c>
      <c r="I39" s="29"/>
      <c r="J39" s="22">
        <f t="shared" si="1"/>
        <v>0</v>
      </c>
    </row>
    <row r="40" ht="15.0" customHeight="1">
      <c r="A40" s="19" t="s">
        <v>73</v>
      </c>
      <c r="B40" s="12"/>
      <c r="C40" s="39">
        <v>2.55</v>
      </c>
      <c r="D40" s="21"/>
      <c r="E40" s="22">
        <f t="shared" si="4"/>
        <v>0</v>
      </c>
      <c r="F40" s="19" t="s">
        <v>74</v>
      </c>
      <c r="G40" s="18"/>
      <c r="H40" s="24">
        <v>4.82</v>
      </c>
      <c r="I40" s="21"/>
      <c r="J40" s="22">
        <f t="shared" si="1"/>
        <v>0</v>
      </c>
    </row>
    <row r="41" ht="15.75" customHeight="1">
      <c r="A41" s="19" t="s">
        <v>75</v>
      </c>
      <c r="B41" s="12"/>
      <c r="C41" s="20">
        <v>4.31</v>
      </c>
      <c r="D41" s="21"/>
      <c r="E41" s="22">
        <f t="shared" si="4"/>
        <v>0</v>
      </c>
      <c r="F41" s="19" t="s">
        <v>76</v>
      </c>
      <c r="G41" s="18"/>
      <c r="H41" s="24">
        <v>0.81</v>
      </c>
      <c r="I41" s="21"/>
      <c r="J41" s="22">
        <f t="shared" si="1"/>
        <v>0</v>
      </c>
    </row>
    <row r="42" ht="15.75" customHeight="1">
      <c r="D42" s="43"/>
      <c r="E42" s="43"/>
    </row>
    <row r="43" ht="15.0" customHeight="1">
      <c r="A43" s="44" t="s">
        <v>77</v>
      </c>
      <c r="B43" s="45"/>
      <c r="C43" s="45"/>
      <c r="D43" s="45"/>
      <c r="E43" s="33"/>
      <c r="F43" s="46"/>
    </row>
    <row r="44" ht="15.75" customHeight="1">
      <c r="A44" s="47" t="s">
        <v>78</v>
      </c>
      <c r="E44" s="48"/>
      <c r="F44" s="49"/>
      <c r="G44" s="50" t="s">
        <v>79</v>
      </c>
      <c r="H44" s="51">
        <f>SUM(J11:J41,E26:E41,E12:E24)</f>
        <v>0</v>
      </c>
      <c r="I44" s="52"/>
    </row>
    <row r="45" ht="15.0" customHeight="1">
      <c r="A45" s="36" t="s">
        <v>80</v>
      </c>
      <c r="B45" s="53"/>
      <c r="C45" s="53"/>
      <c r="D45" s="53"/>
      <c r="E45" s="37"/>
    </row>
    <row r="46" ht="15.75" customHeight="1">
      <c r="A46" s="54"/>
      <c r="B46" s="54"/>
      <c r="C46" s="54"/>
    </row>
    <row r="47" ht="15.75" customHeight="1">
      <c r="A47" s="55"/>
      <c r="B47" s="55"/>
      <c r="C47" s="55"/>
      <c r="D47" s="55"/>
      <c r="E47" s="55"/>
      <c r="F47" s="56" t="s">
        <v>81</v>
      </c>
    </row>
    <row r="48" ht="15.75" customHeight="1">
      <c r="A48" s="55"/>
      <c r="B48" s="55"/>
      <c r="C48" s="55"/>
      <c r="D48" s="55"/>
      <c r="E48" s="55"/>
    </row>
    <row r="49" ht="15.75" customHeight="1">
      <c r="A49" s="1" t="s">
        <v>82</v>
      </c>
      <c r="I49" s="7"/>
      <c r="J49" s="7"/>
    </row>
    <row r="50" ht="15.75" customHeight="1">
      <c r="A50" s="57"/>
      <c r="B50" s="7"/>
      <c r="C50" s="7"/>
      <c r="D50" s="7"/>
      <c r="E50" s="7"/>
      <c r="F50" s="7"/>
      <c r="G50" s="7"/>
      <c r="H50" s="7"/>
      <c r="I50" s="7"/>
      <c r="J50" s="7"/>
    </row>
    <row r="51" ht="15.75" customHeight="1">
      <c r="A51" s="10" t="s">
        <v>83</v>
      </c>
      <c r="D51" s="58"/>
      <c r="E51" s="58"/>
      <c r="F51" s="58"/>
      <c r="G51" s="58"/>
      <c r="H51" s="58"/>
      <c r="I51" s="7"/>
      <c r="J51" s="7"/>
    </row>
    <row r="52" ht="15.75" customHeight="1">
      <c r="A52" s="59" t="s">
        <v>84</v>
      </c>
      <c r="G52" s="60"/>
      <c r="H52" s="18"/>
      <c r="I52" s="18"/>
      <c r="J52" s="12"/>
    </row>
    <row r="53" ht="15.75" customHeight="1">
      <c r="A53" s="61" t="s">
        <v>85</v>
      </c>
      <c r="I53" s="7"/>
      <c r="J53" s="7"/>
    </row>
    <row r="54" ht="15.75" customHeight="1">
      <c r="I54" s="7"/>
      <c r="J54" s="7"/>
    </row>
    <row r="55" ht="15.75" customHeight="1">
      <c r="A55" s="1"/>
      <c r="B55" s="7"/>
      <c r="C55" s="7"/>
      <c r="D55" s="7"/>
      <c r="E55" s="7"/>
      <c r="F55" s="7"/>
      <c r="G55" s="7"/>
      <c r="H55" s="7"/>
      <c r="I55" s="7"/>
      <c r="J55" s="7"/>
    </row>
    <row r="56" ht="15.75" customHeight="1">
      <c r="A56" s="62" t="s">
        <v>86</v>
      </c>
      <c r="I56" s="63"/>
      <c r="J56" s="7"/>
    </row>
    <row r="57" ht="15.75" customHeight="1">
      <c r="A57" s="63"/>
      <c r="B57" s="63"/>
      <c r="C57" s="63"/>
      <c r="D57" s="63"/>
      <c r="E57" s="63"/>
      <c r="F57" s="63"/>
      <c r="G57" s="63"/>
      <c r="H57" s="63"/>
      <c r="I57" s="63"/>
      <c r="J57" s="7"/>
    </row>
    <row r="58" ht="15.75" customHeight="1">
      <c r="A58" s="64" t="s">
        <v>87</v>
      </c>
      <c r="I58" s="7"/>
      <c r="J58" s="7"/>
    </row>
    <row r="59" ht="15.75" customHeight="1">
      <c r="A59" s="65" t="s">
        <v>88</v>
      </c>
      <c r="I59" s="7"/>
      <c r="J59" s="7"/>
    </row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8">
    <mergeCell ref="A40:B40"/>
    <mergeCell ref="A41:B41"/>
    <mergeCell ref="F40:G40"/>
    <mergeCell ref="F41:G41"/>
    <mergeCell ref="A39:B39"/>
    <mergeCell ref="A36:B36"/>
    <mergeCell ref="A37:B37"/>
    <mergeCell ref="A38:B38"/>
    <mergeCell ref="F36:G36"/>
    <mergeCell ref="F39:G39"/>
    <mergeCell ref="F38:G38"/>
    <mergeCell ref="F37:G37"/>
    <mergeCell ref="A21:B21"/>
    <mergeCell ref="A22:B22"/>
    <mergeCell ref="A24:B24"/>
    <mergeCell ref="A23:B23"/>
    <mergeCell ref="A29:B29"/>
    <mergeCell ref="A30:B30"/>
    <mergeCell ref="A25:E25"/>
    <mergeCell ref="A26:B26"/>
    <mergeCell ref="C26:C27"/>
    <mergeCell ref="D26:D27"/>
    <mergeCell ref="E26:E27"/>
    <mergeCell ref="A27:B27"/>
    <mergeCell ref="A28:B28"/>
    <mergeCell ref="A31:B31"/>
    <mergeCell ref="A32:B32"/>
    <mergeCell ref="A33:B33"/>
    <mergeCell ref="A34:B34"/>
    <mergeCell ref="A20:B20"/>
    <mergeCell ref="A15:B15"/>
    <mergeCell ref="A16:B16"/>
    <mergeCell ref="A17:B17"/>
    <mergeCell ref="A18:B18"/>
    <mergeCell ref="A19:B19"/>
    <mergeCell ref="A35:B35"/>
    <mergeCell ref="F21:G21"/>
    <mergeCell ref="F22:G22"/>
    <mergeCell ref="F14:G14"/>
    <mergeCell ref="F15:G15"/>
    <mergeCell ref="F16:G16"/>
    <mergeCell ref="F17:G17"/>
    <mergeCell ref="F18:G18"/>
    <mergeCell ref="F19:G19"/>
    <mergeCell ref="F20:G20"/>
    <mergeCell ref="G1:J1"/>
    <mergeCell ref="G2:J2"/>
    <mergeCell ref="H3:J3"/>
    <mergeCell ref="F7:J7"/>
    <mergeCell ref="B8:F8"/>
    <mergeCell ref="A10:B10"/>
    <mergeCell ref="F10:G10"/>
    <mergeCell ref="A49:H49"/>
    <mergeCell ref="A51:C51"/>
    <mergeCell ref="A52:F52"/>
    <mergeCell ref="G52:J52"/>
    <mergeCell ref="A53:H54"/>
    <mergeCell ref="A56:H56"/>
    <mergeCell ref="A58:H58"/>
    <mergeCell ref="A59:H59"/>
    <mergeCell ref="A43:E43"/>
    <mergeCell ref="A44:E44"/>
    <mergeCell ref="H44:I44"/>
    <mergeCell ref="A45:E45"/>
    <mergeCell ref="F47:J48"/>
    <mergeCell ref="F31:G31"/>
    <mergeCell ref="F32:G32"/>
    <mergeCell ref="F23:G23"/>
    <mergeCell ref="F24:G24"/>
    <mergeCell ref="F25:G25"/>
    <mergeCell ref="F26:G26"/>
    <mergeCell ref="F27:G27"/>
    <mergeCell ref="F33:G33"/>
    <mergeCell ref="F34:G34"/>
    <mergeCell ref="C30:C31"/>
    <mergeCell ref="D30:D31"/>
    <mergeCell ref="E30:E31"/>
    <mergeCell ref="F35:G35"/>
    <mergeCell ref="F28:G28"/>
    <mergeCell ref="F29:G29"/>
    <mergeCell ref="F30:G30"/>
    <mergeCell ref="A11:E11"/>
    <mergeCell ref="A12:B12"/>
    <mergeCell ref="A13:B13"/>
    <mergeCell ref="A14:B14"/>
    <mergeCell ref="F11:G11"/>
    <mergeCell ref="F12:G12"/>
    <mergeCell ref="F13:G13"/>
  </mergeCells>
  <hyperlinks>
    <hyperlink r:id="rId1" ref="A5"/>
    <hyperlink r:id="rId2" ref="A6"/>
  </hyperlinks>
  <printOptions/>
  <pageMargins bottom="0.75" footer="0.0" header="0.0" left="0.7" right="0.7" top="0.75"/>
  <pageSetup paperSize="9" orientation="landscape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